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files\Στράτος\Δουλειές\Εξετάσεις\Στατιστικά\2025\Εκτίμηση Βάσεων\"/>
    </mc:Choice>
  </mc:AlternateContent>
  <xr:revisionPtr revIDLastSave="0" documentId="13_ncr:1_{2A50B4A4-1C38-436B-8D8D-C01EF91A2E1F}" xr6:coauthVersionLast="47" xr6:coauthVersionMax="47" xr10:uidLastSave="{00000000-0000-0000-0000-000000000000}"/>
  <bookViews>
    <workbookView xWindow="-108" yWindow="-108" windowWidth="23256" windowHeight="12720" xr2:uid="{FBDC3E6C-A552-4449-A954-0978496F560B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  <c r="F62" i="1"/>
  <c r="F63" i="1"/>
  <c r="F64" i="1"/>
  <c r="F65" i="1"/>
  <c r="F66" i="1"/>
  <c r="F67" i="1"/>
  <c r="F68" i="1"/>
  <c r="F69" i="1"/>
  <c r="F70" i="1"/>
  <c r="F71" i="1"/>
  <c r="F73" i="1"/>
  <c r="F145" i="1"/>
  <c r="F148" i="1"/>
  <c r="F179" i="1"/>
  <c r="F180" i="1"/>
  <c r="F181" i="1"/>
  <c r="F182" i="1"/>
  <c r="F183" i="1"/>
  <c r="F184" i="1"/>
  <c r="F185" i="1"/>
  <c r="F186" i="1"/>
  <c r="F187" i="1"/>
  <c r="F188" i="1"/>
  <c r="F204" i="1"/>
  <c r="F252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309" i="1"/>
  <c r="F6" i="1"/>
  <c r="F26" i="1"/>
  <c r="F27" i="1"/>
  <c r="F58" i="1"/>
  <c r="F59" i="1"/>
  <c r="F60" i="1"/>
  <c r="F86" i="1"/>
  <c r="F87" i="1"/>
  <c r="F102" i="1"/>
  <c r="F103" i="1"/>
  <c r="F110" i="1"/>
  <c r="F111" i="1"/>
  <c r="F112" i="1"/>
  <c r="F137" i="1"/>
  <c r="F138" i="1"/>
  <c r="F139" i="1"/>
  <c r="F140" i="1"/>
  <c r="F141" i="1"/>
  <c r="F142" i="1"/>
  <c r="F143" i="1"/>
  <c r="F144" i="1"/>
  <c r="F176" i="1"/>
  <c r="F177" i="1"/>
  <c r="F178" i="1"/>
  <c r="F189" i="1"/>
  <c r="F190" i="1"/>
  <c r="F191" i="1"/>
  <c r="F201" i="1"/>
  <c r="F202" i="1"/>
  <c r="F203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356" i="1"/>
  <c r="F357" i="1"/>
  <c r="F358" i="1"/>
  <c r="F359" i="1"/>
  <c r="F378" i="1"/>
  <c r="F379" i="1"/>
  <c r="F380" i="1"/>
  <c r="F381" i="1"/>
  <c r="F382" i="1"/>
  <c r="F18" i="1"/>
  <c r="F5" i="1"/>
  <c r="F12" i="1"/>
  <c r="F52" i="1"/>
  <c r="F55" i="1"/>
  <c r="F306" i="1"/>
  <c r="F307" i="1"/>
  <c r="F308" i="1"/>
  <c r="F322" i="1"/>
  <c r="F33" i="1"/>
  <c r="F36" i="1"/>
  <c r="F37" i="1"/>
  <c r="F72" i="1"/>
  <c r="F74" i="1"/>
  <c r="F75" i="1"/>
  <c r="F76" i="1"/>
  <c r="F77" i="1"/>
  <c r="F78" i="1"/>
  <c r="F79" i="1"/>
  <c r="F100" i="1"/>
  <c r="F115" i="1"/>
  <c r="F116" i="1"/>
  <c r="F128" i="1"/>
  <c r="F147" i="1"/>
  <c r="F208" i="1"/>
  <c r="F212" i="1"/>
  <c r="F215" i="1"/>
  <c r="F216" i="1"/>
  <c r="F217" i="1"/>
  <c r="F220" i="1"/>
  <c r="F221" i="1"/>
  <c r="F222" i="1"/>
  <c r="F223" i="1"/>
  <c r="F224" i="1"/>
  <c r="F225" i="1"/>
  <c r="F240" i="1"/>
  <c r="F243" i="1"/>
  <c r="F245" i="1"/>
  <c r="F247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42" i="1"/>
  <c r="F343" i="1"/>
  <c r="F344" i="1"/>
  <c r="F345" i="1"/>
  <c r="F346" i="1"/>
  <c r="F350" i="1"/>
  <c r="F351" i="1"/>
  <c r="F353" i="1"/>
  <c r="F396" i="1"/>
  <c r="F398" i="1"/>
  <c r="F399" i="1"/>
  <c r="F400" i="1"/>
  <c r="F4" i="1"/>
  <c r="F13" i="1"/>
  <c r="F15" i="1"/>
  <c r="F28" i="1"/>
  <c r="F29" i="1"/>
  <c r="F30" i="1"/>
  <c r="F31" i="1"/>
  <c r="F32" i="1"/>
  <c r="F34" i="1"/>
  <c r="F35" i="1"/>
  <c r="F41" i="1"/>
  <c r="F42" i="1"/>
  <c r="F43" i="1"/>
  <c r="F44" i="1"/>
  <c r="F45" i="1"/>
  <c r="F46" i="1"/>
  <c r="F47" i="1"/>
  <c r="F48" i="1"/>
  <c r="F49" i="1"/>
  <c r="F50" i="1"/>
  <c r="F53" i="1"/>
  <c r="F54" i="1"/>
  <c r="F88" i="1"/>
  <c r="F89" i="1"/>
  <c r="F90" i="1"/>
  <c r="F91" i="1"/>
  <c r="F92" i="1"/>
  <c r="F93" i="1"/>
  <c r="F94" i="1"/>
  <c r="F95" i="1"/>
  <c r="F96" i="1"/>
  <c r="F97" i="1"/>
  <c r="F98" i="1"/>
  <c r="F99" i="1"/>
  <c r="F101" i="1"/>
  <c r="F104" i="1"/>
  <c r="F207" i="1"/>
  <c r="F246" i="1"/>
  <c r="F383" i="1"/>
  <c r="F385" i="1"/>
  <c r="F386" i="1"/>
  <c r="F387" i="1"/>
  <c r="F388" i="1"/>
  <c r="F389" i="1"/>
  <c r="F390" i="1"/>
  <c r="F410" i="1"/>
  <c r="F10" i="1"/>
  <c r="F3" i="1"/>
  <c r="F11" i="1"/>
  <c r="F38" i="1"/>
  <c r="F39" i="1"/>
  <c r="F40" i="1"/>
  <c r="F82" i="1"/>
  <c r="F83" i="1"/>
  <c r="F84" i="1"/>
  <c r="F85" i="1"/>
  <c r="F113" i="1"/>
  <c r="F114" i="1"/>
  <c r="F117" i="1"/>
  <c r="F118" i="1"/>
  <c r="F119" i="1"/>
  <c r="F120" i="1"/>
  <c r="F121" i="1"/>
  <c r="F122" i="1"/>
  <c r="F123" i="1"/>
  <c r="F124" i="1"/>
  <c r="F125" i="1"/>
  <c r="F126" i="1"/>
  <c r="F127" i="1"/>
  <c r="F146" i="1"/>
  <c r="F149" i="1"/>
  <c r="F150" i="1"/>
  <c r="F151" i="1"/>
  <c r="F192" i="1"/>
  <c r="F193" i="1"/>
  <c r="F194" i="1"/>
  <c r="F195" i="1"/>
  <c r="F196" i="1"/>
  <c r="F197" i="1"/>
  <c r="F198" i="1"/>
  <c r="F199" i="1"/>
  <c r="F200" i="1"/>
  <c r="F206" i="1"/>
  <c r="F209" i="1"/>
  <c r="F210" i="1"/>
  <c r="F211" i="1"/>
  <c r="F213" i="1"/>
  <c r="F214" i="1"/>
  <c r="F218" i="1"/>
  <c r="F219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1" i="1"/>
  <c r="F242" i="1"/>
  <c r="F244" i="1"/>
  <c r="F248" i="1"/>
  <c r="F249" i="1"/>
  <c r="F250" i="1"/>
  <c r="F251" i="1"/>
  <c r="F329" i="1"/>
  <c r="F330" i="1"/>
  <c r="F331" i="1"/>
  <c r="F332" i="1"/>
  <c r="F333" i="1"/>
  <c r="F334" i="1"/>
  <c r="F335" i="1"/>
  <c r="F336" i="1"/>
  <c r="F371" i="1"/>
  <c r="F372" i="1"/>
  <c r="F373" i="1"/>
  <c r="F374" i="1"/>
  <c r="F375" i="1"/>
  <c r="F376" i="1"/>
  <c r="F377" i="1"/>
  <c r="F391" i="1"/>
  <c r="F392" i="1"/>
  <c r="F393" i="1"/>
  <c r="F394" i="1"/>
  <c r="F395" i="1"/>
  <c r="F2" i="1"/>
  <c r="F8" i="1"/>
  <c r="F9" i="1"/>
  <c r="F19" i="1"/>
  <c r="F20" i="1"/>
  <c r="F80" i="1"/>
  <c r="F105" i="1"/>
  <c r="F106" i="1"/>
  <c r="F107" i="1"/>
  <c r="F108" i="1"/>
  <c r="F109" i="1"/>
  <c r="F132" i="1"/>
  <c r="F159" i="1"/>
  <c r="F16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47" i="1"/>
  <c r="F348" i="1"/>
  <c r="F349" i="1"/>
  <c r="F352" i="1"/>
  <c r="F354" i="1"/>
  <c r="F401" i="1"/>
  <c r="F17" i="1"/>
  <c r="F16" i="1"/>
  <c r="F23" i="1"/>
  <c r="F56" i="1"/>
  <c r="F384" i="1"/>
  <c r="F14" i="1"/>
  <c r="F21" i="1"/>
  <c r="F22" i="1"/>
  <c r="F24" i="1"/>
  <c r="F25" i="1"/>
  <c r="F57" i="1"/>
  <c r="F170" i="1"/>
  <c r="F171" i="1"/>
  <c r="F205" i="1"/>
  <c r="F337" i="1"/>
  <c r="F338" i="1"/>
  <c r="F397" i="1"/>
  <c r="F7" i="1"/>
  <c r="F81" i="1"/>
  <c r="F129" i="1"/>
  <c r="F130" i="1"/>
  <c r="F131" i="1"/>
  <c r="F133" i="1"/>
  <c r="F134" i="1"/>
  <c r="F135" i="1"/>
  <c r="F136" i="1"/>
  <c r="F152" i="1"/>
  <c r="F153" i="1"/>
  <c r="F154" i="1"/>
  <c r="F155" i="1"/>
  <c r="F156" i="1"/>
  <c r="F157" i="1"/>
  <c r="F158" i="1"/>
  <c r="F160" i="1"/>
  <c r="F162" i="1"/>
  <c r="F163" i="1"/>
  <c r="F164" i="1"/>
  <c r="F165" i="1"/>
  <c r="F166" i="1"/>
  <c r="F167" i="1"/>
  <c r="F168" i="1"/>
  <c r="F169" i="1"/>
  <c r="F172" i="1"/>
  <c r="F173" i="1"/>
  <c r="F174" i="1"/>
  <c r="F175" i="1"/>
  <c r="F253" i="1"/>
  <c r="F254" i="1"/>
  <c r="F255" i="1"/>
  <c r="F256" i="1"/>
  <c r="F291" i="1"/>
  <c r="F323" i="1"/>
  <c r="F324" i="1"/>
  <c r="F325" i="1"/>
  <c r="F326" i="1"/>
  <c r="F327" i="1"/>
  <c r="F328" i="1"/>
  <c r="F339" i="1"/>
  <c r="F340" i="1"/>
  <c r="F341" i="1"/>
  <c r="F355" i="1"/>
  <c r="F360" i="1"/>
  <c r="F361" i="1"/>
  <c r="F362" i="1"/>
  <c r="F363" i="1"/>
  <c r="F364" i="1"/>
  <c r="F365" i="1"/>
  <c r="F366" i="1"/>
  <c r="F367" i="1"/>
  <c r="F368" i="1"/>
  <c r="F369" i="1"/>
  <c r="F370" i="1"/>
  <c r="F402" i="1"/>
  <c r="F403" i="1"/>
  <c r="F404" i="1"/>
  <c r="F405" i="1"/>
  <c r="F406" i="1"/>
  <c r="F407" i="1"/>
  <c r="F408" i="1"/>
  <c r="F409" i="1"/>
  <c r="F51" i="1"/>
</calcChain>
</file>

<file path=xl/sharedStrings.xml><?xml version="1.0" encoding="utf-8"?>
<sst xmlns="http://schemas.openxmlformats.org/spreadsheetml/2006/main" count="1233" uniqueCount="454">
  <si>
    <t>ΚΑ</t>
  </si>
  <si>
    <t>ΟΝΟΜΑΣΙΑ ΣΧΟΛΗΣ</t>
  </si>
  <si>
    <t>ΙΔΡΥΜΑ</t>
  </si>
  <si>
    <t>ΣΥΝΤ ΕΒΕ</t>
  </si>
  <si>
    <t>ΕΚΠΑ</t>
  </si>
  <si>
    <t>1</t>
  </si>
  <si>
    <t>Αγροτικής Ανάπτυξης (Ορεστιάδα)</t>
  </si>
  <si>
    <t>ΔΠΘ</t>
  </si>
  <si>
    <t>2&amp;3&amp;4</t>
  </si>
  <si>
    <t>Αγροτικής Ανάπτυξης, Αγροδιατροφής και Διαχείρισης Φυσικών Πόρων  (Ψαχνά Ευβοίας)</t>
  </si>
  <si>
    <t>Παν. Πατρών</t>
  </si>
  <si>
    <t>2</t>
  </si>
  <si>
    <t>Πολ. Κρήτης</t>
  </si>
  <si>
    <t>1&amp;4</t>
  </si>
  <si>
    <t>Αξιοποίησης Φυσικών Πόρων και Γεωργικής Μηχανικής (Αθήνα)</t>
  </si>
  <si>
    <t>Γεωπονικό Παν.</t>
  </si>
  <si>
    <t>2&amp;3</t>
  </si>
  <si>
    <t>Αστ. Σχολές</t>
  </si>
  <si>
    <t>1&amp;2&amp;4</t>
  </si>
  <si>
    <t>Γεωπονίας  (Μεσολόγγι)</t>
  </si>
  <si>
    <t>Γεωπονίας - Αγροτεχνολογίας (Λάρισα)</t>
  </si>
  <si>
    <t>Παν. Θεσσαλίας</t>
  </si>
  <si>
    <t>Γεωπονίας (Θεσσαλονίκη)</t>
  </si>
  <si>
    <t>ΑΠΘ</t>
  </si>
  <si>
    <t>ΔΙ.ΠΑ.Ε.</t>
  </si>
  <si>
    <t>Γεωπονίας (Καλαμάτα)</t>
  </si>
  <si>
    <t>Παν. Πελ/νήσου</t>
  </si>
  <si>
    <t>Γεωπονίας (Φλώρινα)</t>
  </si>
  <si>
    <t>Παν. Δυτ. Μακεδ.</t>
  </si>
  <si>
    <t>Γεωπονίας, Ιχθυολογίας και Υδάτινου Περιβάλλοντος (Βόλος)</t>
  </si>
  <si>
    <t>Γεωπονίας, Φυτικής Παραγωγής και Αγροτικού Περιβάλλοντος (Βόλος)</t>
  </si>
  <si>
    <t>Γλωσσικών και Διαπολιτισμικών Σπουδών  (Βόλος)</t>
  </si>
  <si>
    <t>Παν. Δυτ. Αττικής</t>
  </si>
  <si>
    <t>2&amp;4</t>
  </si>
  <si>
    <t>Δασολογίας και Διαχείρισης Περιβάλλοντος και Φυσικών Πόρων  (Ορεστιάδα)</t>
  </si>
  <si>
    <t>Δασολογίας και Διαχείρισης Φυσικού Περιβάλλοντος (Καρπενήσι)</t>
  </si>
  <si>
    <t>Δημόσιας και Ενιαίας Υγείας (Καρδίτσα)</t>
  </si>
  <si>
    <t>3</t>
  </si>
  <si>
    <t>Δημόσιας και Κοινοτικής Υγείας (Αθήνα)</t>
  </si>
  <si>
    <t>Διαιτολογίας  και Διατροφολογίας (Τρίκαλα)</t>
  </si>
  <si>
    <t>Διαχείρισης Λιμένων και Ναυτιλίας (Ψαχνά Ευβοίας)</t>
  </si>
  <si>
    <t>4</t>
  </si>
  <si>
    <t>Διεθνών και Ευρωπ. Οικονομικών Σπουδών (Αθήνα)</t>
  </si>
  <si>
    <t>ΟΠΑ</t>
  </si>
  <si>
    <t>Διοίκησης Εφοδιαστικής Αλυσίδας (Κατερίνη)</t>
  </si>
  <si>
    <t>Διοίκησης Οργανισμών, Μάρκετινγκ και Τουρισμού (Θεσσαλονίκη)</t>
  </si>
  <si>
    <t>Διοικητικής Επιστήμης και Τεχνολογίας (Αγ.  Νικόλαος)</t>
  </si>
  <si>
    <t>ΕΛ.ΜΕ.ΠΑ.</t>
  </si>
  <si>
    <t>Διοικητικής Επιστήμης και Τεχνολογίας (Αθήνα)</t>
  </si>
  <si>
    <t>Εκπαίδευσης και Αγωγής στην Προσχολική Ηλικία (Αθήνα)</t>
  </si>
  <si>
    <t>1&amp;2&amp;3&amp;4</t>
  </si>
  <si>
    <t>Επιστήμης Διαιτολογίας και Διατροφής (Αθήνα)</t>
  </si>
  <si>
    <t>Χαροκόπειο</t>
  </si>
  <si>
    <t>Επιστήμης Διατροφής και  Διαιτολογίας (Καλαμάτα)</t>
  </si>
  <si>
    <t>Επιστήμης Ζωικής Παραγωγής  (Αθήνα)</t>
  </si>
  <si>
    <t>Επιστήμης Ζωικής Παραγωγής  (Λάρισα)</t>
  </si>
  <si>
    <t>Επιστήμης και Μηχανικής Υλικών (Ηράκλειο)</t>
  </si>
  <si>
    <t>Παν. Κρήτης</t>
  </si>
  <si>
    <t>Επιστήμης Φυτικής Παραγωγής (Αθήνα)</t>
  </si>
  <si>
    <t>Επιστημών Διατροφής και Διαιτολογίας (Θεσσαλονίκη)</t>
  </si>
  <si>
    <t>Επιστημών Διατροφής και Διαιτολογίας (Σητεία)</t>
  </si>
  <si>
    <t>Επιστημών Οίνου Αμπέλου και Ποτών (Αιγάλεω)</t>
  </si>
  <si>
    <t>Επιστημών Προσχολικής Αγωγής και Εκπαίδευσης (Θεσσαλονίκη)</t>
  </si>
  <si>
    <t>Ηλεκτρολόγων Μηχανικών και Μηχανικών Υπολογιστών (Αθήνα)</t>
  </si>
  <si>
    <t>ΕΜΠ</t>
  </si>
  <si>
    <t>Ηλεκτρολόγων Μηχανικών και Μηχανικών Υπολογιστών (Ηράκλειο)</t>
  </si>
  <si>
    <t>Ηλεκτρολόγων Μηχανικών και Μηχανικών Υπολογιστών (Θεσσαλονίκη)</t>
  </si>
  <si>
    <t>Ηλεκτρολόγων Μηχανικών και Μηχανικών Υπολογιστών (Κοζάνη)</t>
  </si>
  <si>
    <t>Θεατρικών Σπουδών (Αθήνα)</t>
  </si>
  <si>
    <t>Θεατρικών Σπουδών (Ναύπλιο)</t>
  </si>
  <si>
    <t>Θεατρικών Σπουδών (Πάτρα)</t>
  </si>
  <si>
    <t>Θεάτρου (Θεσσαλονίκη)</t>
  </si>
  <si>
    <t>Θεολογίας (Αθήνα)</t>
  </si>
  <si>
    <t>Θεολογίας (Θεσσαλονίκη)</t>
  </si>
  <si>
    <t>Θεολογίας (Θεσσαλονίκη)-Μουσουλμανικών Σπουδών</t>
  </si>
  <si>
    <t>Ιατρικής (Αθήνα)</t>
  </si>
  <si>
    <t>Ιατρικής (Λάρισα)</t>
  </si>
  <si>
    <t>Ιατρικής (Πάτρα)</t>
  </si>
  <si>
    <t>Στρατ. Σχολές</t>
  </si>
  <si>
    <t>Ιστορίας Αρχαιολογίας και Κοινωνικής Ανθρωπολογίας (Βόλος)</t>
  </si>
  <si>
    <t>Ιστορίας και Αρχαιολογίας (Αθήνα)</t>
  </si>
  <si>
    <t>Ιστορίας και Αρχαιολογίας (Θεσσαλονίκη)</t>
  </si>
  <si>
    <t>Ιστορίας και Αρχαιολογίας (Ιωάννινα)</t>
  </si>
  <si>
    <t>Παν. Ιωαννίνων</t>
  </si>
  <si>
    <t>Ιστορίας και Αρχαιολογίας (Πάτρα)</t>
  </si>
  <si>
    <t>Ιστορίας και Αρχαιολογίας (Ρέθυμνο)</t>
  </si>
  <si>
    <t>Ιστορίας και Φιλοσοφίας της Επιστήμης (Αθήνα)</t>
  </si>
  <si>
    <t>Κοινωνικής Πολιτικής (Κομοτηνή)</t>
  </si>
  <si>
    <t>Λογιστικής και Χρηματοοικονομικής (Ηράκλειο)</t>
  </si>
  <si>
    <t>Λογιστικής και Χρηματοοικονομικής (Θεσσαλονίκη)</t>
  </si>
  <si>
    <t>Παν. Μακεδ.</t>
  </si>
  <si>
    <t>Λογιστικής και Χρηματοοικονομικής (Καβάλα)</t>
  </si>
  <si>
    <t>Λογιστικής και Χρηματοοικονομικής (Καλαμάτα)</t>
  </si>
  <si>
    <t>Λογιστικής και Χρηματοοικονομικής (Κοζάνη)</t>
  </si>
  <si>
    <t>Λογιστικής και Χρηματοοικονομικής (Λάρισα)</t>
  </si>
  <si>
    <t>Λογιστικής και Χρηματοοικονομικής (Πρέβεζα)</t>
  </si>
  <si>
    <t>Λογοθεραπείας (Ιωάννινα)</t>
  </si>
  <si>
    <t>Λογοθεραπείας (Καλαμάτα)</t>
  </si>
  <si>
    <t>Μάρκετινγκ και Επικοινωνίας (Αθήνα)</t>
  </si>
  <si>
    <t>Μεσογειακών Σπουδών: Αρχαιολογία, Γλωσσολογία, Διεθνείς Σχέσεις (Ρόδος)</t>
  </si>
  <si>
    <t>Παν. Αιγαίου</t>
  </si>
  <si>
    <t>Μεταλλειολόγων  Μεταλλουργών Μηχανικών (Αθήνα)</t>
  </si>
  <si>
    <t>Μηχανικών Βιοϊατρικής (Αιγάλεω)</t>
  </si>
  <si>
    <t>Μηχανικών Βιομηχανικής Σχεδίασης και Παραγωγής (Αιγάλεω)</t>
  </si>
  <si>
    <t>Μηχανικών Επιστήμης Υλικών (Ιωάννινα)</t>
  </si>
  <si>
    <t>Μηχανικών Ηλεκτρονικών Υπολογιστών και Πληροφορικής (Ιωάννινα)</t>
  </si>
  <si>
    <t>Μηχανικών Ηλεκτρονικών Υπολογιστών και Πληροφορικής (Πάτρα)</t>
  </si>
  <si>
    <t>Αγωγής και Φροντίδας στην Πρώιμη Παιδική Ηλικία (Αιγάλεω)</t>
  </si>
  <si>
    <t>Αγωγής και Φροντίδας στην Πρώιμη Παιδική Ηλικία (Θεσσαλονίκη)</t>
  </si>
  <si>
    <t>Αγωγής και Φροντίδας στην Πρώιμη Παιδική Ηλικία (Ιωάννινα)</t>
  </si>
  <si>
    <t>Αειφορικής Γεωργίας (Αγρίνιο)</t>
  </si>
  <si>
    <t>Αεροδιαστημικής Επιστήμης και Τεχνολογίας  (Ψαχνά Ευβοίας)</t>
  </si>
  <si>
    <t>Αλιείας και Υδατοκαλλιεργιών  (Μεσολόγγι)</t>
  </si>
  <si>
    <t>Αμπελουργίας και Οινολογίας (Δράμα)</t>
  </si>
  <si>
    <t>Ανθρωπιστικών Σπουδών (Κομοτηνή)</t>
  </si>
  <si>
    <t>Βιολογίας (Θεσσαλονίκη)</t>
  </si>
  <si>
    <t>Βιολογίας (Πάτρα)</t>
  </si>
  <si>
    <t>Πάντειο</t>
  </si>
  <si>
    <t>Θεωρίας και Ιστορίας της Τέχνης (Αθήνα)</t>
  </si>
  <si>
    <t>ΑΣΚΤ</t>
  </si>
  <si>
    <t>Ιατρικής  (Αλεξανδρούπολη)</t>
  </si>
  <si>
    <t>Λογιστικής και Πληροφοριακών Συστημάτων (Θεσσαλονίκη)</t>
  </si>
  <si>
    <t>Λογιστικής και Χρηματοοικονομικής (Αθήνα)</t>
  </si>
  <si>
    <t>Λογιστικής και Χρηματοοικονομικής (Αιγάλεω)</t>
  </si>
  <si>
    <t>Μαθηματικών (Ιωάννινα)</t>
  </si>
  <si>
    <t>Μαθηματικών (Καστοριά)</t>
  </si>
  <si>
    <t>Μαθηματικών (Λαμία)</t>
  </si>
  <si>
    <t>Μαθηματικών (Πάτρα)</t>
  </si>
  <si>
    <t>Μαθηματικών (Σάμος)</t>
  </si>
  <si>
    <t>Μαθηματικών και Εφαρμοσμένων Μαθηματικών (Ηράκλειο) - Εφαρμοσμένων Μαθηματικών</t>
  </si>
  <si>
    <t>Μηχανικών Οικονομίας και Διοίκησης (Χίος)</t>
  </si>
  <si>
    <t>Μηχανικών Ορυκτών Πόρων (Κοζάνη)</t>
  </si>
  <si>
    <t>Μηχανικών Ορυκτών Πόρων (Χανιά)</t>
  </si>
  <si>
    <t>Μηχανικών Παραγωγής και Διοίκησης (Θεσσαλονίκη)</t>
  </si>
  <si>
    <t>Μηχανικών Πληροφορικής και Υπολογιστών (Αιγάλεω)</t>
  </si>
  <si>
    <t>Μηχανικών Πληροφορικής, Υπολογιστών και  Τηλεπικοινωνιών  (Σέρρες)</t>
  </si>
  <si>
    <t>Μηχανικών Σχεδίασης Προϊόντων και Συστημάτων (Κοζάνη)</t>
  </si>
  <si>
    <t>Μηχανικών Σχεδίασης Προϊόντων και Συστημάτων (Σύρος)</t>
  </si>
  <si>
    <t>Μηχανικών Τοπογραφίας &amp; Γεωπληροφορικής  (Αιγάλεω)</t>
  </si>
  <si>
    <t>Μηχανικών Τοπογραφίας &amp; Γεωπληροφορικής (Σέρρες)</t>
  </si>
  <si>
    <t>Μηχανικών Χωροταξίας και Ανάπτυξης (Θεσσαλονίκη)</t>
  </si>
  <si>
    <t>Μηχανικών Χωροταξίας, Πολεοδομίας και Περιφερειακής Ανάπτυξης (Βόλος)</t>
  </si>
  <si>
    <t>Μηχανολόγων και Αερoναυπηγών Μηχανικών (Πάτρα)</t>
  </si>
  <si>
    <t>Μηχανολόγων Μηχανικών (Αθήνα)</t>
  </si>
  <si>
    <t>Μηχανολόγων Μηχανικών (Αιγάλεω)</t>
  </si>
  <si>
    <t>Μηχανολόγων Μηχανικών (Βόλος)</t>
  </si>
  <si>
    <t>Μηχανολόγων Μηχανικών (Ηράκλειο)</t>
  </si>
  <si>
    <t>Μηχανολόγων Μηχανικών (Θεσσαλονίκη)</t>
  </si>
  <si>
    <t>Μηχανολόγων Μηχανικών (Κοζάνη)</t>
  </si>
  <si>
    <t>Μηχανολόγων Μηχανικών (Πάτρα)</t>
  </si>
  <si>
    <t>Μηχανολόγων Μηχανικών (Σέρρες)</t>
  </si>
  <si>
    <t>Ιόνιο Παν.</t>
  </si>
  <si>
    <t>Ναυπηγών Μηχανικών (Αιγάλεω)</t>
  </si>
  <si>
    <t>Ναυπηγών Μηχανολόγων Μηχανικών (Αθήνα)</t>
  </si>
  <si>
    <t>Παν. Πειραιά</t>
  </si>
  <si>
    <t>Ναυτιλίας και Επιχειρηματικών Υπηρεσιών (Χίος)</t>
  </si>
  <si>
    <t>Νομικής (Αθήνα)</t>
  </si>
  <si>
    <t>Νομικής (Θεσσαλονίκη)</t>
  </si>
  <si>
    <t>Νομικής (Κομοτηνή)</t>
  </si>
  <si>
    <t>Νοσηλευτικής (Αθήνα)</t>
  </si>
  <si>
    <t>Νοσηλευτικής (Αιγάλεω)</t>
  </si>
  <si>
    <t>Νοσηλευτικής (Αλεξανδρούπολη)</t>
  </si>
  <si>
    <t>Νοσηλευτικής (Ηράκλειο)</t>
  </si>
  <si>
    <t>Νοσηλευτικής (Θεσσαλονίκη)</t>
  </si>
  <si>
    <t>Νοσηλευτικής (Ιωάννινα)</t>
  </si>
  <si>
    <t>Νοσηλευτικής (Λάρισα)</t>
  </si>
  <si>
    <t>Νοσηλευτικής (Πάτρα)</t>
  </si>
  <si>
    <t>Οικονομικών Επιστημών (Αθήνα)</t>
  </si>
  <si>
    <t>Πολιτικών Μηχανικών (Βόλος)</t>
  </si>
  <si>
    <t>Πολιτικών Μηχανικών (Θεσσαλονίκη)</t>
  </si>
  <si>
    <t>Πολιτικών Μηχανικών (Ξάνθη)</t>
  </si>
  <si>
    <t>Πολιτικών Μηχανικών (Πάτρα)</t>
  </si>
  <si>
    <t>Πολιτικών Μηχανικών (Σέρρες)</t>
  </si>
  <si>
    <t>Πολιτισμικής Τεχνολογίας και Επικοινωνίας (Μυτιλήνη)</t>
  </si>
  <si>
    <t>Πολιτισμού και Δημιουργικών Μέσων και Βιομηχανιών  (Βόλος)</t>
  </si>
  <si>
    <t>Φυσικής (Λαμία)</t>
  </si>
  <si>
    <t>Φυσικής (Πάτρα)</t>
  </si>
  <si>
    <t>Φυσικοθεραπείας (Αιγάλεω)</t>
  </si>
  <si>
    <t>Φυσικοθεραπείας (Θεσσαλονίκη)</t>
  </si>
  <si>
    <t>Οικονομικών Επιστημών (Βόλος)</t>
  </si>
  <si>
    <t>Οικονομικών Επιστημών (Θεσσαλονίκη)</t>
  </si>
  <si>
    <t>Οργάνωσης και Διοίκησης Επιχειρήσεων (Γρεβενά)</t>
  </si>
  <si>
    <t>Οργάνωσης και Διοίκησης Επιχειρήσεων (Θεσσαλονίκη)</t>
  </si>
  <si>
    <t>Οργάνωσης και Διοίκησης Επιχειρήσεων (Πειραιάς)</t>
  </si>
  <si>
    <t>Οργάνωσης και Διοίκησης Επιχειρήσεων (Σέρρες)</t>
  </si>
  <si>
    <t>Παιδαγωγικό Δευτεροβάθμιας Εκπαίδευσης  (Αθήνα)</t>
  </si>
  <si>
    <t>Παιδαγωγικό Δημοτικής Εκπαίδευσης (Αθήνα)</t>
  </si>
  <si>
    <t>Παιδαγωγικό Δημοτικής Εκπαίδευσης (Αλεξανδρούπολη)</t>
  </si>
  <si>
    <t>Παιδαγωγικό Δημοτικής Εκπαίδευσης (Βόλος)</t>
  </si>
  <si>
    <t>Παιδαγωγικό Δημοτικής Εκπαίδευσης (Θεσσαλονίκη)</t>
  </si>
  <si>
    <t>Παιδαγωγικό Δημοτικής Εκπαίδευσης (Ιωάννινα)</t>
  </si>
  <si>
    <t>Πληροφορικής (Πειραιάς)</t>
  </si>
  <si>
    <t>Πληροφορικής και Τηλεματικής (Αθήνα)</t>
  </si>
  <si>
    <t>Πληροφορικής και Τηλεπικοινωνιών  (Τρίπολη)</t>
  </si>
  <si>
    <t>Πληροφορικής και Τηλεπικοινωνιών (Αθήνα)</t>
  </si>
  <si>
    <t>Πληροφορικής και Τηλεπικοινωνιών (Άρτα)</t>
  </si>
  <si>
    <t>Πληροφορικής και Τηλεπικοινωνιών (Λαμία)</t>
  </si>
  <si>
    <t>Πληροφορικής με Εφαρμογές στην Βιοϊατρική (Λαμία)</t>
  </si>
  <si>
    <t>Πολιτικής Επιστήμης (Κομοτηνή)</t>
  </si>
  <si>
    <t>Πολιτικής Επιστήμης (Ρέθυμνο)</t>
  </si>
  <si>
    <t>Πολιτικής Επιστήμης και Δημόσιας Διοίκησης (Αθήνα)</t>
  </si>
  <si>
    <t>Πολιτικής Επιστήμης και Διεθνών Σχέσεων (Κόρινθος)</t>
  </si>
  <si>
    <t>Πολιτικής Επιστήμης και Ιστορίας (Αθήνα)</t>
  </si>
  <si>
    <t>Πολιτικών Επιστημών (Θεσσαλονίκη)</t>
  </si>
  <si>
    <t>Αγρονόμων και Τοπογράφων Μηχανικών - Μηχανικών Γεωπληροφορικής (Αθήνα)</t>
  </si>
  <si>
    <t>Αγρονόμων και Τοπογράφων Μηχανικών (Θεσσαλονίκη)</t>
  </si>
  <si>
    <t>Βαλκανικών Σλαβ. Και Ανατολικών Σπουδών (Θεσσαλονίκη)</t>
  </si>
  <si>
    <t>Βιβλιοθηκονομίας, Αρχειονομίας και Συστημάτων Πληροφόρησης (Θεσσαλονίκη)</t>
  </si>
  <si>
    <t>Βιοϊατρικών Επιστημών (Αιγάλεω)</t>
  </si>
  <si>
    <t>Βιοϊατρικών Επιστημών (Θεσσαλονίκη)</t>
  </si>
  <si>
    <t>Βιολογίας  (Ηράκλειο)</t>
  </si>
  <si>
    <t>Βιολογίας (Αθήνα)</t>
  </si>
  <si>
    <t>Γεωλογίας  και Γεωπεριβάλλοντος (Αθήνα)</t>
  </si>
  <si>
    <t>Γεωλογίας (Θεσσαλονίκη)</t>
  </si>
  <si>
    <t>Γεωλογίας (Πάτρα)</t>
  </si>
  <si>
    <t>Δασολογίας και Φυσικού Περιβάλλοντος (Θεσσαλονίκη)</t>
  </si>
  <si>
    <t>Δασολογίας, Επιστημών Ξύλου και Σχεδιασμού (Καρδίτσα)</t>
  </si>
  <si>
    <t>Δημιουργικού Σχεδιασμού &amp; Ένδυσης (Κιλκίς)</t>
  </si>
  <si>
    <t>Δημόσιας Διοίκησης (Αθήνα)</t>
  </si>
  <si>
    <t>Διοικητικής Επιστήμης και Τεχνολογίας (Καβάλα)</t>
  </si>
  <si>
    <t>Διοικητικής Επιστήμης και Τεχνολογίας (Κοζάνη)</t>
  </si>
  <si>
    <t>Διοικητικής Επιστήμης και Τεχνολογίας (Πάτρα)</t>
  </si>
  <si>
    <t>Διοικητικής Επιστήμης και Τεχνολογίας (Τρίπολη)</t>
  </si>
  <si>
    <t>Ηλεκτρολόγων Μηχανικών και Μηχανικών Υπολογιστών (Πάτρα)</t>
  </si>
  <si>
    <t>Ηλεκτρολόγων Μηχανικών και Μηχανικών Υπολογιστών (Χανιά)</t>
  </si>
  <si>
    <t>Ηλεκτρολόγων Μηχανικών και Τεχνολογίας Υπολογιστών (Πάτρα)</t>
  </si>
  <si>
    <t>Ηλεκτρονικών Μηχανικών (Χανιά)</t>
  </si>
  <si>
    <t>Κινηματογράφου (Θεσσαλονίκη)</t>
  </si>
  <si>
    <t>Κοινωνικής Ανθρωπολογίας (Αθήνα)</t>
  </si>
  <si>
    <t>Κοινωνικής Ανθρωπολογίας και Ιστορίας (Μυτιλήνη)</t>
  </si>
  <si>
    <t>Κοινωνικής Εργασίας (Αιγάλεω)</t>
  </si>
  <si>
    <t>Κοινωνικής Εργασίας (Ηράκλειο)</t>
  </si>
  <si>
    <t>Κοινωνικής Εργασίας (Κομοτηνή)</t>
  </si>
  <si>
    <t>Κοινωνικής Θεολογίας και Θρησκειολογίας (Αθήνα)</t>
  </si>
  <si>
    <t>Κοινωνικής Θεολογίας και Χριστιανικού Πολιτισμού (Θεσσαλονίκη)</t>
  </si>
  <si>
    <t>Κοινωνικής και Εκπαιδευτικής Πολιτικής (Κόρινθος)</t>
  </si>
  <si>
    <t>Κοινωνικής Πολιτικής (Αθήνα)</t>
  </si>
  <si>
    <t>Λογοθεραπείας (Πάτρα)</t>
  </si>
  <si>
    <t>Μαθηματικών (Αθήνα)</t>
  </si>
  <si>
    <t>Μαθηματικών (Θεσσαλονίκη)</t>
  </si>
  <si>
    <t>Μαθηματικών και Εφαρμοσμένων Μαθηματικών (Ηράκλειο) - Μαθηματικών</t>
  </si>
  <si>
    <t>Μαιευτικής (Αιγάλεω)</t>
  </si>
  <si>
    <t>Μαιευτικής (Θεσσαλονίκη)</t>
  </si>
  <si>
    <t>Μαιευτικής (Πτολεμαΐδα)</t>
  </si>
  <si>
    <t>Βιολογικών Εφαρμογών και Τεχνολογιών (Ιωάννινα)</t>
  </si>
  <si>
    <t>Βιομηχανικής Διοίκησης και Τεχνολογίας (Πειραιάς)</t>
  </si>
  <si>
    <t>Βιοτεχνολογίας (Αθήνα)</t>
  </si>
  <si>
    <t>Βιοχημείας και Βιοτεχνολογίας (Λάρισα)</t>
  </si>
  <si>
    <t>Στατιστικής και Αναλογιστικών - Χρηματοοικονομικών Μαθηματικών  (Σάμος)</t>
  </si>
  <si>
    <t>Στατιστικής (Γρεβενά)</t>
  </si>
  <si>
    <t>Στατιστικής και Ασφαλιστικής Επιστήμης (Πειραιάς)</t>
  </si>
  <si>
    <t>Συστημάτων Ενέργειας (Λάρισα)</t>
  </si>
  <si>
    <t>Λ.Σ - Ελ. Ακτ.</t>
  </si>
  <si>
    <t>Σ.Π.Α.</t>
  </si>
  <si>
    <t>Τεχνολογιών Ψηφιακής Βιομηχανίας (Ψαχνά Ευβοίας)</t>
  </si>
  <si>
    <t>Τεχνών Ήχου και Εικόνας (Κέρκυρα)</t>
  </si>
  <si>
    <t>Τουρκικών Σπουδών και Σύγχρονων Ασιατικών Σπουδών (Αθήνα)</t>
  </si>
  <si>
    <t>Φιλοσοφίας (Αθήνα)</t>
  </si>
  <si>
    <t>Φιλοσοφίας (Πάτρα)</t>
  </si>
  <si>
    <t>Φιλοσοφίας (Ρέθυμνο)</t>
  </si>
  <si>
    <t>Φυσικής (Αθήνα)</t>
  </si>
  <si>
    <t>Φυσικής (Ηράκλειο)</t>
  </si>
  <si>
    <t>Φυσικής (Θεσσαλονίκη)</t>
  </si>
  <si>
    <t>Φυσικής (Ιωάννινα)</t>
  </si>
  <si>
    <t>Φυσικής (Καβάλα)</t>
  </si>
  <si>
    <t>Εκπαιδευτικών Ηλεκτρολόγων Μηχανικών &amp; Εκπαιδευτικών Ηλεκτρονικών Μηχανικών -Εκπαιδευτικών Ηλεκτρονικών Μηχανικών</t>
  </si>
  <si>
    <t>ΑΣΠΑΙΤΕ</t>
  </si>
  <si>
    <t>Εκπαιδευτικών Μηχανολόγων Μηχανικών (Μαρούσι)</t>
  </si>
  <si>
    <t>Εκπαιδευτικών Πολιτικών Μηχανικών (Μαρούσι)</t>
  </si>
  <si>
    <t>Μοριακής Βιολογίας και Γενετικής (Αλεξανδρούπολη)</t>
  </si>
  <si>
    <t>Μουσικής Τεχνολογίας και Ακουστικής (Ρέθυμνο)</t>
  </si>
  <si>
    <t>Οικονομικών Επιστημών (Πάτρα)</t>
  </si>
  <si>
    <t>Οικονομικών Επιστημών (Ρέθυμνο)</t>
  </si>
  <si>
    <t>Οικονομικών Επιστημών (Σέρρες)</t>
  </si>
  <si>
    <t>Οικονομικών Επιστημών (Τρίπολη)</t>
  </si>
  <si>
    <t>Οργάνωσης και Διαχείρισης Αθλητισμού (Σπάρτη)</t>
  </si>
  <si>
    <t>Οργάνωσης και Διοίκησης Επιχειρήσεων (Αθήνα)</t>
  </si>
  <si>
    <t>Πολιτικών Μηχανικών (Αθήνα)</t>
  </si>
  <si>
    <t>Πολιτικών Μηχανικών (Αιγάλεω)</t>
  </si>
  <si>
    <t>Ψυχολόγων (ΣΣΑΣ) Θεσσαλονίκη Γεν.σειρά</t>
  </si>
  <si>
    <t>Ωκεανογραφίας και Θαλασσίων Βιοεπιστημών (Μυτιλήνη)</t>
  </si>
  <si>
    <t>Αγροτικής Οικονομίας και Ανάπτυξης (Αθήνα)</t>
  </si>
  <si>
    <t>3&amp;4</t>
  </si>
  <si>
    <t>Αρχειονομίας Βιβλιοθηκονομίας και Συστημάτων Πληροφόρησης (Αιγάλεω)</t>
  </si>
  <si>
    <t>Αρχειονομίας, Βιβλιοθηκονομίας και Μουσειολογίας (Κέρκυρα)</t>
  </si>
  <si>
    <t>Γεωπονίας (Άρτα)</t>
  </si>
  <si>
    <t>Γεωπονίας (Ηράκλειο)</t>
  </si>
  <si>
    <t>Διεθνών και Ευρωπ. Οικονομικών Σπουδών (Κοζάνη)</t>
  </si>
  <si>
    <t>Πρόγραμμα Ιερατικών Σπουδών Αθήνας</t>
  </si>
  <si>
    <t>ΑΕΑ Αθήνας</t>
  </si>
  <si>
    <t>Πρόγραμμα Ιερατικών Σπουδών Ηρακλείου Κρήτης</t>
  </si>
  <si>
    <t>ΠΑΕΑ Κρήτης</t>
  </si>
  <si>
    <t>Ρωσικής Γλώσσας και Φιλολογίας και Σλαβικών Σπουδών (Αθήνα) - Ρωσικής Γλώσσας και Φιλολογίας</t>
  </si>
  <si>
    <t>Στατιστικής (Αθήνα)</t>
  </si>
  <si>
    <t>Ψηφιακών Συστημάτων (Λάρισα)</t>
  </si>
  <si>
    <t>Ψηφιακών Συστημάτων (Πειραιάς)</t>
  </si>
  <si>
    <t>Ψυχολογίας (Φλώρινα)</t>
  </si>
  <si>
    <t>Διοίκησης Γεωργικών Επιχειρήσεων και Συστημάτων Εφοδιασμού (Θήβα)</t>
  </si>
  <si>
    <t>Διοίκησης Επιχειρήσεων (Αιγάλεω)</t>
  </si>
  <si>
    <t>Διοίκησης Επιχειρήσεων (Λάρισα)</t>
  </si>
  <si>
    <t>Διοίκησης Επιχειρήσεων (Πάτρα)</t>
  </si>
  <si>
    <t>Διοίκησης Επιχειρήσεων (Χίος)</t>
  </si>
  <si>
    <t>Διοίκησης Επιχειρήσεων και Οργανισμών (Αθήνα)</t>
  </si>
  <si>
    <t>Διοίκησης Επιχειρήσεων και Οργανισμών (Καλαμάτα)</t>
  </si>
  <si>
    <t>Διοίκησης Επιχειρήσεων και Τουρισμού (Ηράκλειο)</t>
  </si>
  <si>
    <t>Επιστήμης και Τεχνολογίας Τροφίμων (Αγρίνιο)</t>
  </si>
  <si>
    <t>Επιστήμης και Τεχνολογίας Τροφίμων (Αιγάλεω)</t>
  </si>
  <si>
    <t>Επιστήμης και Τεχνολογίας Τροφίμων (Αργοστόλι)</t>
  </si>
  <si>
    <t>Κτηνιατρικής (Θεσσαλονίκη)</t>
  </si>
  <si>
    <t>Κτηνιατρικής (Καρδίτσα)</t>
  </si>
  <si>
    <t>Μηχανικών Παραγωγής και Διοίκησης (Ξάνθη)</t>
  </si>
  <si>
    <t>Μηχανικών Παραγωγής και Διοίκησης (Χανιά)</t>
  </si>
  <si>
    <t>Μηχανικών Περιβάλλοντος (Θεσσαλονίκη)</t>
  </si>
  <si>
    <t>Μηχανικών Περιβάλλοντος (Ξάνθη)</t>
  </si>
  <si>
    <t>Μηχανικών Πληροφοριακών και Επικοινωνιακών Συστημάτων (Σάμος)</t>
  </si>
  <si>
    <t>Επιστήμης και Τεχνολογίας Τροφίμων (Θεσσαλονίκη)</t>
  </si>
  <si>
    <t>Επιστήμης και Τεχνολογίας Τροφίμων (Καλαμάτα)</t>
  </si>
  <si>
    <t>Επιστήμης Τροφίμων &amp; Διατροφής του Ανθρώπου (Αθήνα)</t>
  </si>
  <si>
    <t>Επιστήμης Τροφίμων και Διατροφής (Καρδίτσα)</t>
  </si>
  <si>
    <t>Επιστήμης Τροφίμων και Διατροφής (Λήμνος)</t>
  </si>
  <si>
    <t>Επιστήμης των Υλικών (Πάτρα)</t>
  </si>
  <si>
    <t>Επιστήμης Υπολογιστών (Ηράκλειο)</t>
  </si>
  <si>
    <t>Επιστημών της Εκπαίδευσης και Κοινωνικής  Εργασίας (Πάτρα)</t>
  </si>
  <si>
    <t>Επιστημών της Εκπαίδευσης και της Αγωγής στην Προσχολική Ηλικία (Πάτρα)</t>
  </si>
  <si>
    <t>Επιστημών της Εκπαίδευσης στην Προσχολική Ηλικία (Αλεξανδρούπολη)</t>
  </si>
  <si>
    <t>Επιστημών της Προσχολικής Αγωγής και του Εκπαιδευτικού Σχεδιασμού (Ρόδος)</t>
  </si>
  <si>
    <t>Εργοθεραπείας (Αιγάλεω)</t>
  </si>
  <si>
    <t>Εργοθεραπείας (Κομοτηνή)</t>
  </si>
  <si>
    <t>Εργοθεραπείας (Πτολεμαΐδα)</t>
  </si>
  <si>
    <t>Εφαρμοσμένης Πληροφορικής (Θεσσαλονίκη) -  Πληροφοριακά Συστήματα</t>
  </si>
  <si>
    <t>Εφαρμοσμένης Πληροφορικής (Θεσσαλονίκη) - Επιστήμη και Τεχνολογία Υπολογιστών</t>
  </si>
  <si>
    <t>Εφαρμοσμένων Μαθηματικών και Φυσικών Επιστημών (Αθήνα)</t>
  </si>
  <si>
    <t>Ηλεκτρολόγων και Ηλεκτρονικών Μηχανικών (Αιγάλεω)</t>
  </si>
  <si>
    <t>Ηλεκτρολόγων Μηχανικών &amp; Μηχανικών Υπολογιστών (Βόλος)</t>
  </si>
  <si>
    <t>Ηλεκτρολόγων Μηχανικών &amp; Μηχανικών Υπολογιστών (Ξάνθη)</t>
  </si>
  <si>
    <t>Ιατρικής (Ηράκλειο)</t>
  </si>
  <si>
    <t>Ιατρικής (Θεσσαλονίκη)</t>
  </si>
  <si>
    <t>Ιατρικής (Ιωάννινα)</t>
  </si>
  <si>
    <t>Γεωγραφίας (Αθήνα)</t>
  </si>
  <si>
    <t>Γεωγραφίας (Μυτιλήνη)</t>
  </si>
  <si>
    <t>Εκπαιδευτικής και Κοινωνικής Πολιτικής (Θεσσαλονίκη)</t>
  </si>
  <si>
    <t>Εκπαιδευτικών Ηλεκτρολόγων Μηχανικών &amp; Εκπαιδευτικών Ηλεκτρονικών Μηχανικών -Εκπαιδευτικών Ηλεκτρολόγων Μηχανικών</t>
  </si>
  <si>
    <t>Ιστορίας και Ψηφιακών Ανθρωπιστικών Σπουδών (Κέρκυρα)</t>
  </si>
  <si>
    <t>Ιστορίας Αρχαιολογίας και Διαχείρισης Πολιτισμικών Αγαθών (Καλαμάτα)</t>
  </si>
  <si>
    <t>Κοινωνιολογίας (Αθήνα) - ΕΚΠΑ</t>
  </si>
  <si>
    <t>Κοινωνιολογίας (Αθήνα) - Πάντειο</t>
  </si>
  <si>
    <t>Κοινωνιολογίας (Μυτιλήνη)</t>
  </si>
  <si>
    <t>Κοινωνιολογίας (Ρέθυμνο)</t>
  </si>
  <si>
    <t>Οικονομίας και Βιώσιμης Ανάπτυξης (Αθήνα)</t>
  </si>
  <si>
    <t>Οικονομικής Επιστήμης (Αθήνα)</t>
  </si>
  <si>
    <t>Οικονομικής Επιστήμης (Πειραιάς)</t>
  </si>
  <si>
    <t>Οικονομικής και Περιφερειακής Ανάπτυξης (Αθήνα)</t>
  </si>
  <si>
    <t>Οικονομικών Επιστημών (Ιωάννινα)</t>
  </si>
  <si>
    <t>Οικονομικών Επιστημών (Καστοριά)</t>
  </si>
  <si>
    <t>Οικονομικών Επιστημών (Κομοτηνή)</t>
  </si>
  <si>
    <t>Παιδαγωγικό Δημοτικής Εκπαίδευσης (Ρέθυμνο)</t>
  </si>
  <si>
    <t>Παιδαγωγικό Δημοτικής Εκπαίδευσης (Ρόδος)</t>
  </si>
  <si>
    <t>Παιδαγωγικό Δημοτικής Εκπαίδευσης (Φλώρινα)</t>
  </si>
  <si>
    <t>Παιδαγωγικό Ειδικής Αγωγής (Βόλος)</t>
  </si>
  <si>
    <t>Παιδαγωγικό Νηπιαγωγών (Ιωάννινα)</t>
  </si>
  <si>
    <t>Παιδαγωγικό Νηπιαγωγών (Φλώρινα)</t>
  </si>
  <si>
    <t>Μηχανικών Πληροφορικής και  Ηλεκτρονικών Συστημάτων  (Θεσσαλονίκη)</t>
  </si>
  <si>
    <t>Νοσηλευτικής (Τρίπολη)</t>
  </si>
  <si>
    <t>Οδοντιατρικής (Αθήνα)</t>
  </si>
  <si>
    <t>Παιδαγωγικό Προσχολικής Εκπαίδευσης (Βόλος)</t>
  </si>
  <si>
    <t>Παιδαγωγικό Προσχολικής Εκπαίδευσης (Ρέθυμνο)</t>
  </si>
  <si>
    <t>Παραστατικών και Ψηφιακών Τεχνών (Ναύπλιο)</t>
  </si>
  <si>
    <t>Περιβάλλοντος  (Ζάκυνθος)</t>
  </si>
  <si>
    <t>Περιβάλλοντος (Λάρισα)</t>
  </si>
  <si>
    <t>Περιβάλλοντος (Μυτιλήνη)</t>
  </si>
  <si>
    <t>Περιφερειακής και Οικονομικής Ανάπτυξης  (Άμφισσα)</t>
  </si>
  <si>
    <t>Πληροφορικής (Αθήνα)</t>
  </si>
  <si>
    <t>Πληροφορικής (Θεσσαλονίκη)</t>
  </si>
  <si>
    <t>Πληροφορικής (Καβάλα)</t>
  </si>
  <si>
    <t>Οδοντιατρικής (Θεσσαλονίκη)</t>
  </si>
  <si>
    <t>Πληροφορικής (Καστοριά)</t>
  </si>
  <si>
    <t>Πληροφορικής (Κέρκυρα)</t>
  </si>
  <si>
    <t>Σχολή Δοκίμων Σημαιοφόρων Λιμενικού Σώματος - Ελλ. Ακτοφυλακής για στελέχη του ΛΣ</t>
  </si>
  <si>
    <t>Α.Ε.Ν.</t>
  </si>
  <si>
    <t>Ψηφιακών Συστημάτων (Σπάρτη)</t>
  </si>
  <si>
    <t>Ψηφιακών Τεχνών και Κινηματογράφου (Ψαχνά Ευβοίας)</t>
  </si>
  <si>
    <t>Φαρμακευτικής (Αθήνα)</t>
  </si>
  <si>
    <t>Φαρμακευτικής (Θεσσαλονίκη)</t>
  </si>
  <si>
    <t>Φαρμακευτικής (Πάτρα)</t>
  </si>
  <si>
    <t>Φιλολογίας  (Καλαμάτα)</t>
  </si>
  <si>
    <t>Φιλολογίας (Αθήνα)</t>
  </si>
  <si>
    <t>Φιλολογίας (Θεσσαλονίκη)</t>
  </si>
  <si>
    <t>Φιλολογίας (Ιωάννινα)</t>
  </si>
  <si>
    <t>Φιλολογίας (Πάτρα)</t>
  </si>
  <si>
    <t>Φιλολογίας (Ρέθυμνο)</t>
  </si>
  <si>
    <t>Φιλοσοφίας  (Ιωάννινα)</t>
  </si>
  <si>
    <t>Φιλοσοφίας - Παιδαγωγικής (Θεσσαλονίκη)</t>
  </si>
  <si>
    <t>Χημείας (Ιωάννινα)</t>
  </si>
  <si>
    <t>Χημείας (Καβάλα)</t>
  </si>
  <si>
    <t>Χημείας (Πάτρα)</t>
  </si>
  <si>
    <t>Χημικών Μηχανικών (Αθήνα)</t>
  </si>
  <si>
    <t>Χημικών Μηχανικών (Θεσσαλονίκη)</t>
  </si>
  <si>
    <t>Χημικών Μηχανικών (Κοζάνη)</t>
  </si>
  <si>
    <t>Χημικών Μηχανικών (Πάτρα)</t>
  </si>
  <si>
    <t>Χημικών Μηχανικών και Μηχανικών Περιβάλλοντος (Χανιά)</t>
  </si>
  <si>
    <t>Χρηματοοικονομικής και Τραπεζικής Διοικητικής (Πειραιάς)</t>
  </si>
  <si>
    <t>Ψηφιακών Μέσων και Επικοινωνίας (Αργοστόλι)</t>
  </si>
  <si>
    <t>Φυσικοθεραπείας (Λαμία)</t>
  </si>
  <si>
    <t>Φυσικοθεραπείας (Πάτρα)</t>
  </si>
  <si>
    <t>Φυσικοθεραπείας (Σπάρτη)</t>
  </si>
  <si>
    <t>Φυσικού Περιβάλλοντος και Κλιματικής Ανθεκτικότητας (Δράμα)</t>
  </si>
  <si>
    <t>Φωτογραφίας και Οπτικοακουστικών Τεχνών (Αιγάλεω)</t>
  </si>
  <si>
    <t>Χημείας (Αθήνα)</t>
  </si>
  <si>
    <t>Χημείας (Ηράκλειο)</t>
  </si>
  <si>
    <t>Χημείας (Θεσσαλονίκη)</t>
  </si>
  <si>
    <t>Ψυχολογίας (Αθήνα) - ΕΚΠΑ</t>
  </si>
  <si>
    <t>Ψυχολογίας (Αθήνα) - Πάντειο</t>
  </si>
  <si>
    <t>Ψυχολογίας (Διδυμότειχο)</t>
  </si>
  <si>
    <t>Ψυχολογίας (Θεσσαλονίκη)</t>
  </si>
  <si>
    <t>Ψυχολογίας (Ιωάννινα)</t>
  </si>
  <si>
    <t>Ψυχολογίας (Ρέθυμνο)</t>
  </si>
  <si>
    <t xml:space="preserve">Αξιωματικών Ελληνικής Αστυνομίας (Αστυνομικοί) </t>
  </si>
  <si>
    <t xml:space="preserve">Αξιωματικών Ελληνικής Αστυνομίας </t>
  </si>
  <si>
    <t xml:space="preserve">Αξιωματικών Νοσηλευτικής (ΣΑΝ) </t>
  </si>
  <si>
    <t>Αξιωματικών Πυροσβεστικής Ακαδημίας  (για πολίτες)</t>
  </si>
  <si>
    <t>Αξιωματικών Πυροσβεστικής Ακαδημίας  (για πυροσβέστες)</t>
  </si>
  <si>
    <t xml:space="preserve">Αστυφυλάκων </t>
  </si>
  <si>
    <t xml:space="preserve">Ευελπίδων (ΣΣΕ) - Όπλα </t>
  </si>
  <si>
    <t xml:space="preserve">Ευελπίδων (ΣΣΕ) - Σώματα </t>
  </si>
  <si>
    <t xml:space="preserve">Ιατρικό (ΣΣΑΣ) Θεσσαλονίκης </t>
  </si>
  <si>
    <t xml:space="preserve">Ικάρων (ΣΙ) Διοικητικών </t>
  </si>
  <si>
    <t xml:space="preserve">Ικάρων (ΣΙ) Ελεγκτές Αεράμυνας </t>
  </si>
  <si>
    <t xml:space="preserve">Ικάρων (ΣΙ) Έρευνας Πληροφορικής </t>
  </si>
  <si>
    <t xml:space="preserve">Ικάρων (ΣΙ) Εφοδιαστών </t>
  </si>
  <si>
    <t xml:space="preserve">Ικάρων (ΣΙ) Ιπτάμενοι </t>
  </si>
  <si>
    <t xml:space="preserve">Ικάρων (ΣΙ) Μετεωρολόγων </t>
  </si>
  <si>
    <t xml:space="preserve">Ικάρων (ΣΙ) Μηχανικοί (ΣΜΑ) </t>
  </si>
  <si>
    <t xml:space="preserve">Κτηνιατρικό (ΣΣΑΣ) Θεσσαλονίκης </t>
  </si>
  <si>
    <t xml:space="preserve">Μον. Υπαξ/κών Αερ. (ΣΜΥΑ) - Κατ. Επιχ. Υποστ. - Ραδιοναυτίλοι </t>
  </si>
  <si>
    <t xml:space="preserve">Μονίμων Υπαξιωματικών Αεροπορίας (ΣΜΥΑ) - Κατεύθυνση Διοικ. Και Εφοδιαστικής Υποστήριξης  </t>
  </si>
  <si>
    <t xml:space="preserve">Μονίμων Υπαξιωματικών Αεροπορίας (ΣΜΥΑ) - Κατεύθυνση Επιχειρησιακής Υποστήριξης </t>
  </si>
  <si>
    <t xml:space="preserve">Μονίμων Υπαξιωματικών Αεροπορίας (ΣΜΥΑ) - Κατεύθυνση Τεχνολογικής Υποστήριξης  </t>
  </si>
  <si>
    <t xml:space="preserve">Μονίμων Υπαξιωματικών Ναυτικού (Σ.Μ.Υ.Ν.) </t>
  </si>
  <si>
    <t xml:space="preserve">Μονίμων Υπαξιωματικών Στρατού (ΣΜΥ) - Όπλα  </t>
  </si>
  <si>
    <t xml:space="preserve">Μονίμων Υπαξιωματικών Στρατού (ΣΜΥ) - Σώματα  </t>
  </si>
  <si>
    <t xml:space="preserve">Ναυτικών Δοκίμων (ΣΝΔ) Μάχιμοι </t>
  </si>
  <si>
    <t xml:space="preserve">Ναυτικών Δοκίμων (ΣΝΔ) Μηχανικοί </t>
  </si>
  <si>
    <t xml:space="preserve">Νομικό (ΣΣΑΣ) Θεσσαλονίκη </t>
  </si>
  <si>
    <t xml:space="preserve">Οδοντιατρικό (ΣΣΑΣ) Θεσσαλονίκης </t>
  </si>
  <si>
    <t xml:space="preserve">Οικονομικό (ΣΣΑΣ) Θεσσαλονίκη </t>
  </si>
  <si>
    <t xml:space="preserve">Πληροφορικής (ΣΣΑΣ) Θεσσαλονίκη </t>
  </si>
  <si>
    <t xml:space="preserve">Σχολή Δοκίμων Λιμενοφυλάκων </t>
  </si>
  <si>
    <t xml:space="preserve">Σχολή Δοκίμων Σημαιοφόρων Λιμενικού Σώματος - Ελλ. Ακτοφυλακής </t>
  </si>
  <si>
    <t xml:space="preserve">Σχολή Μηχανικών Εμπορικού Ναυτικού </t>
  </si>
  <si>
    <t xml:space="preserve">Σχολή Πλοιάρχων Εμπορικού Ναυτικού </t>
  </si>
  <si>
    <t>Σχολή Πυροσβεστών  (για πολίτες)</t>
  </si>
  <si>
    <t xml:space="preserve">Φαρμακευτικό (ΣΣΑΣ) Θεσσαλονίκη  </t>
  </si>
  <si>
    <t>Εκτιμώμενη ΕΒΕ</t>
  </si>
  <si>
    <t>ΠΕΔΙΟ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</si>
</sst>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000"/>
  </numFmts>
  <fonts count="4" x14ac:knownFonts="1">
    <font>
      <sz val="11"/>
      <color theme="1"/>
      <name val="Aptos Narrow"/>
      <family val="2"/>
      <charset val="161"/>
      <scheme val="minor"/>
    </font>
    <font>
      <sz val="10"/>
      <color indexed="8"/>
      <name val="Arial"/>
      <charset val="161"/>
    </font>
    <font>
      <sz val="11"/>
      <color indexed="8"/>
      <name val="Calibri"/>
      <charset val="161"/>
    </font>
    <font>
      <sz val="11"/>
      <color indexed="8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168" fontId="2" fillId="0" borderId="2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</cellXfs>
  <cellStyles count="2">
    <cellStyle name="Κανονικό" xfId="0" builtinId="0"/>
    <cellStyle name="Κανονικό_Φύλλο1" xfId="1" xr:uid="{20A9DECA-B438-4200-BB80-BC0726F291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9E613-E99B-4240-AE50-8282F7F57D21}">
  <dimension ref="A1:F410"/>
  <sheetViews>
    <sheetView tabSelected="1" workbookViewId="0">
      <selection activeCell="D1" sqref="D1"/>
    </sheetView>
  </sheetViews>
  <sheetFormatPr defaultRowHeight="14.4" x14ac:dyDescent="0.3"/>
  <cols>
    <col min="1" max="1" width="8.88671875" style="1"/>
    <col min="2" max="2" width="70" style="5" customWidth="1"/>
    <col min="3" max="3" width="21.6640625" style="5" customWidth="1"/>
    <col min="4" max="4" width="16.77734375" style="5" customWidth="1"/>
    <col min="5" max="16384" width="8.88671875" style="1"/>
  </cols>
  <sheetData>
    <row r="1" spans="1:6" ht="28.8" x14ac:dyDescent="0.3">
      <c r="A1" s="6" t="s">
        <v>0</v>
      </c>
      <c r="B1" s="7" t="s">
        <v>1</v>
      </c>
      <c r="C1" s="7" t="s">
        <v>2</v>
      </c>
      <c r="D1" s="9" t="s">
        <v>453</v>
      </c>
      <c r="E1" s="6" t="s">
        <v>3</v>
      </c>
      <c r="F1" s="8" t="s">
        <v>452</v>
      </c>
    </row>
    <row r="2" spans="1:6" x14ac:dyDescent="0.3">
      <c r="A2" s="2">
        <v>225</v>
      </c>
      <c r="B2" s="4" t="s">
        <v>204</v>
      </c>
      <c r="C2" s="4" t="s">
        <v>64</v>
      </c>
      <c r="D2" s="4" t="s">
        <v>11</v>
      </c>
      <c r="E2" s="3">
        <v>1.2</v>
      </c>
      <c r="F2" s="1">
        <f>ROUND((E2*12.24),2)</f>
        <v>14.69</v>
      </c>
    </row>
    <row r="3" spans="1:6" x14ac:dyDescent="0.3">
      <c r="A3" s="2">
        <v>227</v>
      </c>
      <c r="B3" s="4" t="s">
        <v>205</v>
      </c>
      <c r="C3" s="4" t="s">
        <v>23</v>
      </c>
      <c r="D3" s="4" t="s">
        <v>11</v>
      </c>
      <c r="E3" s="3">
        <v>1.05</v>
      </c>
      <c r="F3" s="1">
        <f>ROUND((E3*12.24),2)</f>
        <v>12.85</v>
      </c>
    </row>
    <row r="4" spans="1:6" x14ac:dyDescent="0.3">
      <c r="A4" s="2">
        <v>353</v>
      </c>
      <c r="B4" s="4" t="s">
        <v>6</v>
      </c>
      <c r="C4" s="4" t="s">
        <v>7</v>
      </c>
      <c r="D4" s="4" t="s">
        <v>8</v>
      </c>
      <c r="E4" s="3">
        <v>0.8</v>
      </c>
      <c r="F4" s="1">
        <f>ROUND((E4*10.54),2)</f>
        <v>8.43</v>
      </c>
    </row>
    <row r="5" spans="1:6" ht="28.8" x14ac:dyDescent="0.3">
      <c r="A5" s="2">
        <v>1001</v>
      </c>
      <c r="B5" s="4" t="s">
        <v>9</v>
      </c>
      <c r="C5" s="4" t="s">
        <v>4</v>
      </c>
      <c r="D5" s="4" t="s">
        <v>8</v>
      </c>
      <c r="E5" s="3">
        <v>0.8</v>
      </c>
      <c r="F5" s="1">
        <f>ROUND((E5*10.54),2)</f>
        <v>8.43</v>
      </c>
    </row>
    <row r="6" spans="1:6" x14ac:dyDescent="0.3">
      <c r="A6" s="2">
        <v>326</v>
      </c>
      <c r="B6" s="4" t="s">
        <v>281</v>
      </c>
      <c r="C6" s="4" t="s">
        <v>15</v>
      </c>
      <c r="D6" s="4" t="s">
        <v>282</v>
      </c>
      <c r="E6" s="3">
        <v>0.85</v>
      </c>
      <c r="F6" s="1">
        <f>ROUND((E6*10.54),2)</f>
        <v>8.9600000000000009</v>
      </c>
    </row>
    <row r="7" spans="1:6" x14ac:dyDescent="0.3">
      <c r="A7" s="2">
        <v>673</v>
      </c>
      <c r="B7" s="4" t="s">
        <v>107</v>
      </c>
      <c r="C7" s="4" t="s">
        <v>32</v>
      </c>
      <c r="D7" s="4" t="s">
        <v>50</v>
      </c>
      <c r="E7" s="3">
        <v>0.8</v>
      </c>
      <c r="F7" s="1">
        <f>ROUND((E7*10.54),2)</f>
        <v>8.43</v>
      </c>
    </row>
    <row r="8" spans="1:6" x14ac:dyDescent="0.3">
      <c r="A8" s="2">
        <v>1610</v>
      </c>
      <c r="B8" s="4" t="s">
        <v>108</v>
      </c>
      <c r="C8" s="4" t="s">
        <v>24</v>
      </c>
      <c r="D8" s="4" t="s">
        <v>50</v>
      </c>
      <c r="E8" s="3">
        <v>0.8</v>
      </c>
      <c r="F8" s="1">
        <f>ROUND((E8*10.54),2)</f>
        <v>8.43</v>
      </c>
    </row>
    <row r="9" spans="1:6" x14ac:dyDescent="0.3">
      <c r="A9" s="2">
        <v>1241</v>
      </c>
      <c r="B9" s="4" t="s">
        <v>109</v>
      </c>
      <c r="C9" s="4" t="s">
        <v>83</v>
      </c>
      <c r="D9" s="4" t="s">
        <v>50</v>
      </c>
      <c r="E9" s="3">
        <v>1</v>
      </c>
      <c r="F9" s="1">
        <f>ROUND((E9*10.54),2)</f>
        <v>10.54</v>
      </c>
    </row>
    <row r="10" spans="1:6" x14ac:dyDescent="0.3">
      <c r="A10" s="2">
        <v>1288</v>
      </c>
      <c r="B10" s="4" t="s">
        <v>110</v>
      </c>
      <c r="C10" s="4" t="s">
        <v>10</v>
      </c>
      <c r="D10" s="4" t="s">
        <v>16</v>
      </c>
      <c r="E10" s="3">
        <v>0.8</v>
      </c>
      <c r="F10" s="1">
        <f>ROUND((E10*11.98),2)</f>
        <v>9.58</v>
      </c>
    </row>
    <row r="11" spans="1:6" x14ac:dyDescent="0.3">
      <c r="A11" s="2">
        <v>1002</v>
      </c>
      <c r="B11" s="4" t="s">
        <v>111</v>
      </c>
      <c r="C11" s="4" t="s">
        <v>4</v>
      </c>
      <c r="D11" s="4" t="s">
        <v>11</v>
      </c>
      <c r="E11" s="3">
        <v>0.8</v>
      </c>
      <c r="F11" s="1">
        <f>ROUND((E11*12.24),2)</f>
        <v>9.7899999999999991</v>
      </c>
    </row>
    <row r="12" spans="1:6" x14ac:dyDescent="0.3">
      <c r="A12" s="2">
        <v>1276</v>
      </c>
      <c r="B12" s="4" t="s">
        <v>112</v>
      </c>
      <c r="C12" s="4" t="s">
        <v>10</v>
      </c>
      <c r="D12" s="4" t="s">
        <v>8</v>
      </c>
      <c r="E12" s="3">
        <v>0.8</v>
      </c>
      <c r="F12" s="1">
        <f>ROUND((E12*10.54),2)</f>
        <v>8.43</v>
      </c>
    </row>
    <row r="13" spans="1:6" x14ac:dyDescent="0.3">
      <c r="A13" s="2">
        <v>1633</v>
      </c>
      <c r="B13" s="4" t="s">
        <v>113</v>
      </c>
      <c r="C13" s="4" t="s">
        <v>7</v>
      </c>
      <c r="D13" s="4" t="s">
        <v>16</v>
      </c>
      <c r="E13" s="3">
        <v>0.8</v>
      </c>
      <c r="F13" s="1">
        <f>ROUND((E13*11.98),2)</f>
        <v>9.58</v>
      </c>
    </row>
    <row r="14" spans="1:6" x14ac:dyDescent="0.3">
      <c r="A14" s="2">
        <v>1669</v>
      </c>
      <c r="B14" s="4" t="s">
        <v>114</v>
      </c>
      <c r="C14" s="4" t="s">
        <v>7</v>
      </c>
      <c r="D14" s="4" t="s">
        <v>13</v>
      </c>
      <c r="E14" s="3">
        <v>0.8</v>
      </c>
      <c r="F14" s="1">
        <f>ROUND((E14*10.54),2)</f>
        <v>8.43</v>
      </c>
    </row>
    <row r="15" spans="1:6" x14ac:dyDescent="0.3">
      <c r="A15" s="2">
        <v>327</v>
      </c>
      <c r="B15" s="4" t="s">
        <v>14</v>
      </c>
      <c r="C15" s="4" t="s">
        <v>15</v>
      </c>
      <c r="D15" s="4" t="s">
        <v>16</v>
      </c>
      <c r="E15" s="3">
        <v>1</v>
      </c>
      <c r="F15" s="1">
        <f>ROUND((E15*11.98),2)</f>
        <v>11.98</v>
      </c>
    </row>
    <row r="16" spans="1:6" x14ac:dyDescent="0.3">
      <c r="A16" s="2">
        <v>869</v>
      </c>
      <c r="B16" s="4" t="s">
        <v>417</v>
      </c>
      <c r="C16" s="4" t="s">
        <v>17</v>
      </c>
      <c r="D16" s="4" t="s">
        <v>18</v>
      </c>
      <c r="E16" s="3">
        <v>0.8</v>
      </c>
      <c r="F16" s="1">
        <f>ROUND((E16*10.54),2)</f>
        <v>8.43</v>
      </c>
    </row>
    <row r="17" spans="1:6" x14ac:dyDescent="0.3">
      <c r="A17" s="2">
        <v>872</v>
      </c>
      <c r="B17" s="4" t="s">
        <v>416</v>
      </c>
      <c r="C17" s="4" t="s">
        <v>17</v>
      </c>
      <c r="D17" s="4" t="s">
        <v>18</v>
      </c>
      <c r="E17" s="3">
        <v>0.8</v>
      </c>
      <c r="F17" s="1">
        <f>ROUND((E17*10.54),2)</f>
        <v>8.43</v>
      </c>
    </row>
    <row r="18" spans="1:6" x14ac:dyDescent="0.3">
      <c r="A18" s="2">
        <v>851</v>
      </c>
      <c r="B18" s="4" t="s">
        <v>418</v>
      </c>
      <c r="C18" s="4" t="s">
        <v>78</v>
      </c>
      <c r="D18" s="4" t="s">
        <v>37</v>
      </c>
      <c r="E18" s="3">
        <v>1.2</v>
      </c>
      <c r="F18" s="1">
        <f>ROUND((E18*11.98),2)</f>
        <v>14.38</v>
      </c>
    </row>
    <row r="19" spans="1:6" x14ac:dyDescent="0.3">
      <c r="A19" s="2">
        <v>877</v>
      </c>
      <c r="B19" s="4" t="s">
        <v>419</v>
      </c>
      <c r="C19" s="4" t="s">
        <v>253</v>
      </c>
      <c r="D19" s="4" t="s">
        <v>50</v>
      </c>
      <c r="E19" s="3">
        <v>0.8</v>
      </c>
      <c r="F19" s="1">
        <f>ROUND((E19*10.54),2)</f>
        <v>8.43</v>
      </c>
    </row>
    <row r="20" spans="1:6" x14ac:dyDescent="0.3">
      <c r="A20" s="2">
        <v>871</v>
      </c>
      <c r="B20" s="4" t="s">
        <v>420</v>
      </c>
      <c r="C20" s="4" t="s">
        <v>253</v>
      </c>
      <c r="D20" s="4" t="s">
        <v>50</v>
      </c>
      <c r="E20" s="3">
        <v>0.8</v>
      </c>
      <c r="F20" s="1">
        <f>ROUND((E20*10.54),2)</f>
        <v>8.43</v>
      </c>
    </row>
    <row r="21" spans="1:6" x14ac:dyDescent="0.3">
      <c r="A21" s="2">
        <v>668</v>
      </c>
      <c r="B21" s="4" t="s">
        <v>283</v>
      </c>
      <c r="C21" s="4" t="s">
        <v>32</v>
      </c>
      <c r="D21" s="4" t="s">
        <v>13</v>
      </c>
      <c r="E21" s="3">
        <v>0.9</v>
      </c>
      <c r="F21" s="1">
        <f>ROUND((E21*10.54),2)</f>
        <v>9.49</v>
      </c>
    </row>
    <row r="22" spans="1:6" x14ac:dyDescent="0.3">
      <c r="A22" s="2">
        <v>342</v>
      </c>
      <c r="B22" s="4" t="s">
        <v>284</v>
      </c>
      <c r="C22" s="4" t="s">
        <v>151</v>
      </c>
      <c r="D22" s="4" t="s">
        <v>13</v>
      </c>
      <c r="E22" s="3">
        <v>0.8</v>
      </c>
      <c r="F22" s="1">
        <f>ROUND((E22*10.54),2)</f>
        <v>8.43</v>
      </c>
    </row>
    <row r="23" spans="1:6" x14ac:dyDescent="0.3">
      <c r="A23" s="2">
        <v>870</v>
      </c>
      <c r="B23" s="4" t="s">
        <v>421</v>
      </c>
      <c r="C23" s="4" t="s">
        <v>17</v>
      </c>
      <c r="D23" s="4" t="s">
        <v>18</v>
      </c>
      <c r="E23" s="3">
        <v>0.8</v>
      </c>
      <c r="F23" s="1">
        <f>ROUND((E23*10.54),2)</f>
        <v>8.43</v>
      </c>
    </row>
    <row r="24" spans="1:6" x14ac:dyDescent="0.3">
      <c r="A24" s="2">
        <v>176</v>
      </c>
      <c r="B24" s="4" t="s">
        <v>206</v>
      </c>
      <c r="C24" s="4" t="s">
        <v>90</v>
      </c>
      <c r="D24" s="4" t="s">
        <v>13</v>
      </c>
      <c r="E24" s="3">
        <v>1.2</v>
      </c>
      <c r="F24" s="1">
        <f>ROUND((E24*10.54),2)</f>
        <v>12.65</v>
      </c>
    </row>
    <row r="25" spans="1:6" x14ac:dyDescent="0.3">
      <c r="A25" s="2">
        <v>1609</v>
      </c>
      <c r="B25" s="4" t="s">
        <v>207</v>
      </c>
      <c r="C25" s="4" t="s">
        <v>24</v>
      </c>
      <c r="D25" s="4" t="s">
        <v>13</v>
      </c>
      <c r="E25" s="3">
        <v>0.8</v>
      </c>
      <c r="F25" s="1">
        <f>ROUND((E25*10.54),2)</f>
        <v>8.43</v>
      </c>
    </row>
    <row r="26" spans="1:6" x14ac:dyDescent="0.3">
      <c r="A26" s="2">
        <v>678</v>
      </c>
      <c r="B26" s="4" t="s">
        <v>208</v>
      </c>
      <c r="C26" s="4" t="s">
        <v>32</v>
      </c>
      <c r="D26" s="4" t="s">
        <v>37</v>
      </c>
      <c r="E26" s="3">
        <v>1</v>
      </c>
      <c r="F26" s="1">
        <f>ROUND((E26*11.98),2)</f>
        <v>11.98</v>
      </c>
    </row>
    <row r="27" spans="1:6" x14ac:dyDescent="0.3">
      <c r="A27" s="2">
        <v>1615</v>
      </c>
      <c r="B27" s="4" t="s">
        <v>209</v>
      </c>
      <c r="C27" s="4" t="s">
        <v>24</v>
      </c>
      <c r="D27" s="4" t="s">
        <v>37</v>
      </c>
      <c r="E27" s="3">
        <v>1.2</v>
      </c>
      <c r="F27" s="1">
        <f>ROUND((E27*11.98),2)</f>
        <v>14.38</v>
      </c>
    </row>
    <row r="28" spans="1:6" x14ac:dyDescent="0.3">
      <c r="A28" s="2">
        <v>282</v>
      </c>
      <c r="B28" s="4" t="s">
        <v>210</v>
      </c>
      <c r="C28" s="4" t="s">
        <v>57</v>
      </c>
      <c r="D28" s="4" t="s">
        <v>16</v>
      </c>
      <c r="E28" s="3">
        <v>1</v>
      </c>
      <c r="F28" s="1">
        <f>ROUND((E28*11.98),2)</f>
        <v>11.98</v>
      </c>
    </row>
    <row r="29" spans="1:6" x14ac:dyDescent="0.3">
      <c r="A29" s="2">
        <v>277</v>
      </c>
      <c r="B29" s="4" t="s">
        <v>211</v>
      </c>
      <c r="C29" s="4" t="s">
        <v>4</v>
      </c>
      <c r="D29" s="4" t="s">
        <v>16</v>
      </c>
      <c r="E29" s="3">
        <v>1.2</v>
      </c>
      <c r="F29" s="1">
        <f>ROUND((E29*11.98),2)</f>
        <v>14.38</v>
      </c>
    </row>
    <row r="30" spans="1:6" x14ac:dyDescent="0.3">
      <c r="A30" s="2">
        <v>279</v>
      </c>
      <c r="B30" s="4" t="s">
        <v>115</v>
      </c>
      <c r="C30" s="4" t="s">
        <v>23</v>
      </c>
      <c r="D30" s="4" t="s">
        <v>16</v>
      </c>
      <c r="E30" s="3">
        <v>1.2</v>
      </c>
      <c r="F30" s="1">
        <f>ROUND((E30*11.98),2)</f>
        <v>14.38</v>
      </c>
    </row>
    <row r="31" spans="1:6" x14ac:dyDescent="0.3">
      <c r="A31" s="2">
        <v>281</v>
      </c>
      <c r="B31" s="4" t="s">
        <v>116</v>
      </c>
      <c r="C31" s="4" t="s">
        <v>10</v>
      </c>
      <c r="D31" s="4" t="s">
        <v>16</v>
      </c>
      <c r="E31" s="3">
        <v>1</v>
      </c>
      <c r="F31" s="1">
        <f>ROUND((E31*11.98),2)</f>
        <v>11.98</v>
      </c>
    </row>
    <row r="32" spans="1:6" x14ac:dyDescent="0.3">
      <c r="A32" s="2">
        <v>280</v>
      </c>
      <c r="B32" s="4" t="s">
        <v>244</v>
      </c>
      <c r="C32" s="4" t="s">
        <v>83</v>
      </c>
      <c r="D32" s="4" t="s">
        <v>16</v>
      </c>
      <c r="E32" s="3">
        <v>1.2</v>
      </c>
      <c r="F32" s="1">
        <f>ROUND((E32*11.98),2)</f>
        <v>14.38</v>
      </c>
    </row>
    <row r="33" spans="1:6" x14ac:dyDescent="0.3">
      <c r="A33" s="2">
        <v>336</v>
      </c>
      <c r="B33" s="4" t="s">
        <v>245</v>
      </c>
      <c r="C33" s="4" t="s">
        <v>154</v>
      </c>
      <c r="D33" s="4" t="s">
        <v>33</v>
      </c>
      <c r="E33" s="3">
        <v>1.2</v>
      </c>
      <c r="F33" s="1">
        <f>ROUND((E33*10.54),2)</f>
        <v>12.65</v>
      </c>
    </row>
    <row r="34" spans="1:6" x14ac:dyDescent="0.3">
      <c r="A34" s="2">
        <v>325</v>
      </c>
      <c r="B34" s="4" t="s">
        <v>246</v>
      </c>
      <c r="C34" s="4" t="s">
        <v>15</v>
      </c>
      <c r="D34" s="4" t="s">
        <v>16</v>
      </c>
      <c r="E34" s="3">
        <v>1.2</v>
      </c>
      <c r="F34" s="1">
        <f>ROUND((E34*11.98),2)</f>
        <v>14.38</v>
      </c>
    </row>
    <row r="35" spans="1:6" x14ac:dyDescent="0.3">
      <c r="A35" s="2">
        <v>284</v>
      </c>
      <c r="B35" s="4" t="s">
        <v>247</v>
      </c>
      <c r="C35" s="4" t="s">
        <v>21</v>
      </c>
      <c r="D35" s="4" t="s">
        <v>16</v>
      </c>
      <c r="E35" s="3">
        <v>1.2</v>
      </c>
      <c r="F35" s="1">
        <f>ROUND((E35*11.98),2)</f>
        <v>14.38</v>
      </c>
    </row>
    <row r="36" spans="1:6" x14ac:dyDescent="0.3">
      <c r="A36" s="2">
        <v>356</v>
      </c>
      <c r="B36" s="4" t="s">
        <v>338</v>
      </c>
      <c r="C36" s="4" t="s">
        <v>52</v>
      </c>
      <c r="D36" s="4" t="s">
        <v>33</v>
      </c>
      <c r="E36" s="3">
        <v>0.9</v>
      </c>
      <c r="F36" s="1">
        <f>ROUND((E36*10.54),2)</f>
        <v>9.49</v>
      </c>
    </row>
    <row r="37" spans="1:6" x14ac:dyDescent="0.3">
      <c r="A37" s="2">
        <v>310</v>
      </c>
      <c r="B37" s="4" t="s">
        <v>339</v>
      </c>
      <c r="C37" s="4" t="s">
        <v>100</v>
      </c>
      <c r="D37" s="4" t="s">
        <v>33</v>
      </c>
      <c r="E37" s="3">
        <v>0.8</v>
      </c>
      <c r="F37" s="1">
        <f>ROUND((E37*10.54),2)</f>
        <v>8.43</v>
      </c>
    </row>
    <row r="38" spans="1:6" x14ac:dyDescent="0.3">
      <c r="A38" s="2">
        <v>283</v>
      </c>
      <c r="B38" s="4" t="s">
        <v>212</v>
      </c>
      <c r="C38" s="4" t="s">
        <v>4</v>
      </c>
      <c r="D38" s="4" t="s">
        <v>11</v>
      </c>
      <c r="E38" s="3">
        <v>0.8</v>
      </c>
      <c r="F38" s="1">
        <f>ROUND((E38*12.24),2)</f>
        <v>9.7899999999999991</v>
      </c>
    </row>
    <row r="39" spans="1:6" x14ac:dyDescent="0.3">
      <c r="A39" s="2">
        <v>285</v>
      </c>
      <c r="B39" s="4" t="s">
        <v>213</v>
      </c>
      <c r="C39" s="4" t="s">
        <v>23</v>
      </c>
      <c r="D39" s="4" t="s">
        <v>11</v>
      </c>
      <c r="E39" s="3">
        <v>0.8</v>
      </c>
      <c r="F39" s="1">
        <f>ROUND((E39*12.24),2)</f>
        <v>9.7899999999999991</v>
      </c>
    </row>
    <row r="40" spans="1:6" x14ac:dyDescent="0.3">
      <c r="A40" s="2">
        <v>287</v>
      </c>
      <c r="B40" s="4" t="s">
        <v>214</v>
      </c>
      <c r="C40" s="4" t="s">
        <v>10</v>
      </c>
      <c r="D40" s="4" t="s">
        <v>11</v>
      </c>
      <c r="E40" s="3">
        <v>0.8</v>
      </c>
      <c r="F40" s="1">
        <f>ROUND((E40*12.24),2)</f>
        <v>9.7899999999999991</v>
      </c>
    </row>
    <row r="41" spans="1:6" x14ac:dyDescent="0.3">
      <c r="A41" s="2">
        <v>1289</v>
      </c>
      <c r="B41" s="4" t="s">
        <v>19</v>
      </c>
      <c r="C41" s="4" t="s">
        <v>10</v>
      </c>
      <c r="D41" s="4" t="s">
        <v>16</v>
      </c>
      <c r="E41" s="3">
        <v>0.8</v>
      </c>
      <c r="F41" s="1">
        <f>ROUND((E41*11.98),2)</f>
        <v>9.58</v>
      </c>
    </row>
    <row r="42" spans="1:6" x14ac:dyDescent="0.3">
      <c r="A42" s="2">
        <v>1422</v>
      </c>
      <c r="B42" s="4" t="s">
        <v>20</v>
      </c>
      <c r="C42" s="4" t="s">
        <v>21</v>
      </c>
      <c r="D42" s="4" t="s">
        <v>16</v>
      </c>
      <c r="E42" s="3">
        <v>0.8</v>
      </c>
      <c r="F42" s="1">
        <f>ROUND((E42*11.98),2)</f>
        <v>9.58</v>
      </c>
    </row>
    <row r="43" spans="1:6" x14ac:dyDescent="0.3">
      <c r="A43" s="2">
        <v>1242</v>
      </c>
      <c r="B43" s="4" t="s">
        <v>285</v>
      </c>
      <c r="C43" s="4" t="s">
        <v>83</v>
      </c>
      <c r="D43" s="4" t="s">
        <v>16</v>
      </c>
      <c r="E43" s="3">
        <v>0.8</v>
      </c>
      <c r="F43" s="1">
        <f>ROUND((E43*11.98),2)</f>
        <v>9.58</v>
      </c>
    </row>
    <row r="44" spans="1:6" x14ac:dyDescent="0.3">
      <c r="A44" s="2">
        <v>1657</v>
      </c>
      <c r="B44" s="4" t="s">
        <v>286</v>
      </c>
      <c r="C44" s="4" t="s">
        <v>47</v>
      </c>
      <c r="D44" s="4" t="s">
        <v>16</v>
      </c>
      <c r="E44" s="3">
        <v>0.8</v>
      </c>
      <c r="F44" s="1">
        <f>ROUND((E44*11.98),2)</f>
        <v>9.58</v>
      </c>
    </row>
    <row r="45" spans="1:6" x14ac:dyDescent="0.3">
      <c r="A45" s="2">
        <v>273</v>
      </c>
      <c r="B45" s="4" t="s">
        <v>22</v>
      </c>
      <c r="C45" s="4" t="s">
        <v>23</v>
      </c>
      <c r="D45" s="4" t="s">
        <v>16</v>
      </c>
      <c r="E45" s="3">
        <v>1.2</v>
      </c>
      <c r="F45" s="1">
        <f>ROUND((E45*11.98),2)</f>
        <v>14.38</v>
      </c>
    </row>
    <row r="46" spans="1:6" x14ac:dyDescent="0.3">
      <c r="A46" s="2">
        <v>1634</v>
      </c>
      <c r="B46" s="4" t="s">
        <v>22</v>
      </c>
      <c r="C46" s="4" t="s">
        <v>24</v>
      </c>
      <c r="D46" s="4" t="s">
        <v>16</v>
      </c>
      <c r="E46" s="3">
        <v>0.95</v>
      </c>
      <c r="F46" s="1">
        <f>ROUND((E46*11.98),2)</f>
        <v>11.38</v>
      </c>
    </row>
    <row r="47" spans="1:6" x14ac:dyDescent="0.3">
      <c r="A47" s="2">
        <v>1511</v>
      </c>
      <c r="B47" s="4" t="s">
        <v>25</v>
      </c>
      <c r="C47" s="4" t="s">
        <v>26</v>
      </c>
      <c r="D47" s="4" t="s">
        <v>16</v>
      </c>
      <c r="E47" s="3">
        <v>0.8</v>
      </c>
      <c r="F47" s="1">
        <f>ROUND((E47*11.98),2)</f>
        <v>9.58</v>
      </c>
    </row>
    <row r="48" spans="1:6" x14ac:dyDescent="0.3">
      <c r="A48" s="2">
        <v>1552</v>
      </c>
      <c r="B48" s="4" t="s">
        <v>27</v>
      </c>
      <c r="C48" s="4" t="s">
        <v>28</v>
      </c>
      <c r="D48" s="4" t="s">
        <v>16</v>
      </c>
      <c r="E48" s="3">
        <v>0.8</v>
      </c>
      <c r="F48" s="1">
        <f>ROUND((E48*11.98),2)</f>
        <v>9.58</v>
      </c>
    </row>
    <row r="49" spans="1:6" x14ac:dyDescent="0.3">
      <c r="A49" s="2">
        <v>360</v>
      </c>
      <c r="B49" s="4" t="s">
        <v>29</v>
      </c>
      <c r="C49" s="4" t="s">
        <v>21</v>
      </c>
      <c r="D49" s="4" t="s">
        <v>16</v>
      </c>
      <c r="E49" s="3">
        <v>0.8</v>
      </c>
      <c r="F49" s="1">
        <f>ROUND((E49*11.98),2)</f>
        <v>9.58</v>
      </c>
    </row>
    <row r="50" spans="1:6" x14ac:dyDescent="0.3">
      <c r="A50" s="2">
        <v>274</v>
      </c>
      <c r="B50" s="4" t="s">
        <v>30</v>
      </c>
      <c r="C50" s="4" t="s">
        <v>21</v>
      </c>
      <c r="D50" s="4" t="s">
        <v>16</v>
      </c>
      <c r="E50" s="3">
        <v>0.95</v>
      </c>
      <c r="F50" s="1">
        <f>ROUND((E50*11.98),2)</f>
        <v>11.38</v>
      </c>
    </row>
    <row r="51" spans="1:6" x14ac:dyDescent="0.3">
      <c r="A51" s="2">
        <v>1423</v>
      </c>
      <c r="B51" s="4" t="s">
        <v>31</v>
      </c>
      <c r="C51" s="4" t="s">
        <v>21</v>
      </c>
      <c r="D51" s="4" t="s">
        <v>5</v>
      </c>
      <c r="E51" s="3">
        <v>0.8</v>
      </c>
      <c r="F51" s="1">
        <f>ROUND((E51*11.22),2)</f>
        <v>8.98</v>
      </c>
    </row>
    <row r="52" spans="1:6" x14ac:dyDescent="0.3">
      <c r="A52" s="2">
        <v>212</v>
      </c>
      <c r="B52" s="4" t="s">
        <v>34</v>
      </c>
      <c r="C52" s="4" t="s">
        <v>7</v>
      </c>
      <c r="D52" s="4" t="s">
        <v>8</v>
      </c>
      <c r="E52" s="3">
        <v>0.8</v>
      </c>
      <c r="F52" s="1">
        <f>ROUND((E52*10.54),2)</f>
        <v>8.43</v>
      </c>
    </row>
    <row r="53" spans="1:6" x14ac:dyDescent="0.3">
      <c r="A53" s="2">
        <v>1061</v>
      </c>
      <c r="B53" s="4" t="s">
        <v>35</v>
      </c>
      <c r="C53" s="4" t="s">
        <v>15</v>
      </c>
      <c r="D53" s="4" t="s">
        <v>16</v>
      </c>
      <c r="E53" s="3">
        <v>0.8</v>
      </c>
      <c r="F53" s="1">
        <f>ROUND((E53*11.98),2)</f>
        <v>9.58</v>
      </c>
    </row>
    <row r="54" spans="1:6" x14ac:dyDescent="0.3">
      <c r="A54" s="2">
        <v>275</v>
      </c>
      <c r="B54" s="4" t="s">
        <v>215</v>
      </c>
      <c r="C54" s="4" t="s">
        <v>23</v>
      </c>
      <c r="D54" s="4" t="s">
        <v>16</v>
      </c>
      <c r="E54" s="3">
        <v>0.8</v>
      </c>
      <c r="F54" s="1">
        <f>ROUND((E54*11.98),2)</f>
        <v>9.58</v>
      </c>
    </row>
    <row r="55" spans="1:6" x14ac:dyDescent="0.3">
      <c r="A55" s="2">
        <v>1424</v>
      </c>
      <c r="B55" s="4" t="s">
        <v>216</v>
      </c>
      <c r="C55" s="4" t="s">
        <v>21</v>
      </c>
      <c r="D55" s="4" t="s">
        <v>8</v>
      </c>
      <c r="E55" s="3">
        <v>0.8</v>
      </c>
      <c r="F55" s="1">
        <f>ROUND((E55*10.54),2)</f>
        <v>8.43</v>
      </c>
    </row>
    <row r="56" spans="1:6" x14ac:dyDescent="0.3">
      <c r="A56" s="2">
        <v>1627</v>
      </c>
      <c r="B56" s="4" t="s">
        <v>217</v>
      </c>
      <c r="C56" s="4" t="s">
        <v>24</v>
      </c>
      <c r="D56" s="4" t="s">
        <v>18</v>
      </c>
      <c r="E56" s="3">
        <v>0.8</v>
      </c>
      <c r="F56" s="1">
        <f>ROUND((E56*10.54),2)</f>
        <v>8.43</v>
      </c>
    </row>
    <row r="57" spans="1:6" x14ac:dyDescent="0.3">
      <c r="A57" s="2">
        <v>124</v>
      </c>
      <c r="B57" s="4" t="s">
        <v>218</v>
      </c>
      <c r="C57" s="4" t="s">
        <v>117</v>
      </c>
      <c r="D57" s="4" t="s">
        <v>13</v>
      </c>
      <c r="E57" s="3">
        <v>1.2</v>
      </c>
      <c r="F57" s="1">
        <f>ROUND((E57*10.54),2)</f>
        <v>12.65</v>
      </c>
    </row>
    <row r="58" spans="1:6" x14ac:dyDescent="0.3">
      <c r="A58" s="2">
        <v>1425</v>
      </c>
      <c r="B58" s="4" t="s">
        <v>36</v>
      </c>
      <c r="C58" s="4" t="s">
        <v>21</v>
      </c>
      <c r="D58" s="4" t="s">
        <v>37</v>
      </c>
      <c r="E58" s="3">
        <v>0.8</v>
      </c>
      <c r="F58" s="1">
        <f>ROUND((E58*11.98),2)</f>
        <v>9.58</v>
      </c>
    </row>
    <row r="59" spans="1:6" x14ac:dyDescent="0.3">
      <c r="A59" s="2">
        <v>679</v>
      </c>
      <c r="B59" s="4" t="s">
        <v>38</v>
      </c>
      <c r="C59" s="4" t="s">
        <v>32</v>
      </c>
      <c r="D59" s="4" t="s">
        <v>37</v>
      </c>
      <c r="E59" s="3">
        <v>0.9</v>
      </c>
      <c r="F59" s="1">
        <f>ROUND((E59*11.98),2)</f>
        <v>10.78</v>
      </c>
    </row>
    <row r="60" spans="1:6" x14ac:dyDescent="0.3">
      <c r="A60" s="2">
        <v>1426</v>
      </c>
      <c r="B60" s="4" t="s">
        <v>39</v>
      </c>
      <c r="C60" s="4" t="s">
        <v>21</v>
      </c>
      <c r="D60" s="4" t="s">
        <v>37</v>
      </c>
      <c r="E60" s="3">
        <v>1</v>
      </c>
      <c r="F60" s="1">
        <f>ROUND((E60*11.98),2)</f>
        <v>11.98</v>
      </c>
    </row>
    <row r="61" spans="1:6" x14ac:dyDescent="0.3">
      <c r="A61" s="2">
        <v>1004</v>
      </c>
      <c r="B61" s="4" t="s">
        <v>40</v>
      </c>
      <c r="C61" s="4" t="s">
        <v>4</v>
      </c>
      <c r="D61" s="4" t="s">
        <v>41</v>
      </c>
      <c r="E61" s="3">
        <v>1.2</v>
      </c>
      <c r="F61" s="1">
        <f>ROUND((E61*10.54),2)</f>
        <v>12.65</v>
      </c>
    </row>
    <row r="62" spans="1:6" x14ac:dyDescent="0.3">
      <c r="A62" s="2">
        <v>150</v>
      </c>
      <c r="B62" s="4" t="s">
        <v>42</v>
      </c>
      <c r="C62" s="4" t="s">
        <v>43</v>
      </c>
      <c r="D62" s="4" t="s">
        <v>41</v>
      </c>
      <c r="E62" s="3">
        <v>1.2</v>
      </c>
      <c r="F62" s="1">
        <f>ROUND((E62*10.54),2)</f>
        <v>12.65</v>
      </c>
    </row>
    <row r="63" spans="1:6" x14ac:dyDescent="0.3">
      <c r="A63" s="2">
        <v>1549</v>
      </c>
      <c r="B63" s="4" t="s">
        <v>287</v>
      </c>
      <c r="C63" s="4" t="s">
        <v>28</v>
      </c>
      <c r="D63" s="4" t="s">
        <v>41</v>
      </c>
      <c r="E63" s="3">
        <v>0.8</v>
      </c>
      <c r="F63" s="1">
        <f>ROUND((E63*10.54),2)</f>
        <v>8.43</v>
      </c>
    </row>
    <row r="64" spans="1:6" x14ac:dyDescent="0.3">
      <c r="A64" s="2">
        <v>1063</v>
      </c>
      <c r="B64" s="4" t="s">
        <v>297</v>
      </c>
      <c r="C64" s="4" t="s">
        <v>15</v>
      </c>
      <c r="D64" s="4" t="s">
        <v>41</v>
      </c>
      <c r="E64" s="3">
        <v>0.9</v>
      </c>
      <c r="F64" s="1">
        <f>ROUND((E64*10.54),2)</f>
        <v>9.49</v>
      </c>
    </row>
    <row r="65" spans="1:6" x14ac:dyDescent="0.3">
      <c r="A65" s="2">
        <v>669</v>
      </c>
      <c r="B65" s="4" t="s">
        <v>298</v>
      </c>
      <c r="C65" s="4" t="s">
        <v>32</v>
      </c>
      <c r="D65" s="4" t="s">
        <v>41</v>
      </c>
      <c r="E65" s="3">
        <v>1.2</v>
      </c>
      <c r="F65" s="1">
        <f>ROUND((E65*10.54),2)</f>
        <v>12.65</v>
      </c>
    </row>
    <row r="66" spans="1:6" x14ac:dyDescent="0.3">
      <c r="A66" s="2">
        <v>1427</v>
      </c>
      <c r="B66" s="4" t="s">
        <v>299</v>
      </c>
      <c r="C66" s="4" t="s">
        <v>21</v>
      </c>
      <c r="D66" s="4" t="s">
        <v>41</v>
      </c>
      <c r="E66" s="3">
        <v>0.9</v>
      </c>
      <c r="F66" s="1">
        <f>ROUND((E66*10.54),2)</f>
        <v>9.49</v>
      </c>
    </row>
    <row r="67" spans="1:6" x14ac:dyDescent="0.3">
      <c r="A67" s="2">
        <v>352</v>
      </c>
      <c r="B67" s="4" t="s">
        <v>300</v>
      </c>
      <c r="C67" s="4" t="s">
        <v>10</v>
      </c>
      <c r="D67" s="4" t="s">
        <v>41</v>
      </c>
      <c r="E67" s="3">
        <v>1.1000000000000001</v>
      </c>
      <c r="F67" s="1">
        <f>ROUND((E67*10.54),2)</f>
        <v>11.59</v>
      </c>
    </row>
    <row r="68" spans="1:6" x14ac:dyDescent="0.3">
      <c r="A68" s="2">
        <v>320</v>
      </c>
      <c r="B68" s="4" t="s">
        <v>301</v>
      </c>
      <c r="C68" s="4" t="s">
        <v>100</v>
      </c>
      <c r="D68" s="4" t="s">
        <v>41</v>
      </c>
      <c r="E68" s="3">
        <v>0.8</v>
      </c>
      <c r="F68" s="1">
        <f>ROUND((E68*10.54),2)</f>
        <v>8.43</v>
      </c>
    </row>
    <row r="69" spans="1:6" x14ac:dyDescent="0.3">
      <c r="A69" s="2">
        <v>1005</v>
      </c>
      <c r="B69" s="4" t="s">
        <v>302</v>
      </c>
      <c r="C69" s="4" t="s">
        <v>4</v>
      </c>
      <c r="D69" s="4" t="s">
        <v>41</v>
      </c>
      <c r="E69" s="3">
        <v>1.2</v>
      </c>
      <c r="F69" s="1">
        <f>ROUND((E69*10.54),2)</f>
        <v>12.65</v>
      </c>
    </row>
    <row r="70" spans="1:6" x14ac:dyDescent="0.3">
      <c r="A70" s="2">
        <v>1514</v>
      </c>
      <c r="B70" s="4" t="s">
        <v>303</v>
      </c>
      <c r="C70" s="4" t="s">
        <v>26</v>
      </c>
      <c r="D70" s="4" t="s">
        <v>41</v>
      </c>
      <c r="E70" s="3">
        <v>0.8</v>
      </c>
      <c r="F70" s="1">
        <f>ROUND((E70*10.54),2)</f>
        <v>8.43</v>
      </c>
    </row>
    <row r="71" spans="1:6" x14ac:dyDescent="0.3">
      <c r="A71" s="2">
        <v>1655</v>
      </c>
      <c r="B71" s="4" t="s">
        <v>304</v>
      </c>
      <c r="C71" s="4" t="s">
        <v>47</v>
      </c>
      <c r="D71" s="4" t="s">
        <v>41</v>
      </c>
      <c r="E71" s="3">
        <v>1</v>
      </c>
      <c r="F71" s="1">
        <f>ROUND((E71*10.54),2)</f>
        <v>10.54</v>
      </c>
    </row>
    <row r="72" spans="1:6" x14ac:dyDescent="0.3">
      <c r="A72" s="2">
        <v>1603</v>
      </c>
      <c r="B72" s="4" t="s">
        <v>44</v>
      </c>
      <c r="C72" s="4" t="s">
        <v>24</v>
      </c>
      <c r="D72" s="4" t="s">
        <v>33</v>
      </c>
      <c r="E72" s="3">
        <v>0.8</v>
      </c>
      <c r="F72" s="1">
        <f>ROUND((E72*10.54),2)</f>
        <v>8.43</v>
      </c>
    </row>
    <row r="73" spans="1:6" x14ac:dyDescent="0.3">
      <c r="A73" s="2">
        <v>1605</v>
      </c>
      <c r="B73" s="4" t="s">
        <v>45</v>
      </c>
      <c r="C73" s="4" t="s">
        <v>24</v>
      </c>
      <c r="D73" s="4" t="s">
        <v>41</v>
      </c>
      <c r="E73" s="3">
        <v>0.9</v>
      </c>
      <c r="F73" s="1">
        <f>ROUND((E73*10.54),2)</f>
        <v>9.49</v>
      </c>
    </row>
    <row r="74" spans="1:6" x14ac:dyDescent="0.3">
      <c r="A74" s="2">
        <v>1656</v>
      </c>
      <c r="B74" s="4" t="s">
        <v>46</v>
      </c>
      <c r="C74" s="4" t="s">
        <v>47</v>
      </c>
      <c r="D74" s="4" t="s">
        <v>33</v>
      </c>
      <c r="E74" s="3">
        <v>0.8</v>
      </c>
      <c r="F74" s="1">
        <f>ROUND((E74*10.54),2)</f>
        <v>8.43</v>
      </c>
    </row>
    <row r="75" spans="1:6" x14ac:dyDescent="0.3">
      <c r="A75" s="2">
        <v>240</v>
      </c>
      <c r="B75" s="4" t="s">
        <v>48</v>
      </c>
      <c r="C75" s="4" t="s">
        <v>43</v>
      </c>
      <c r="D75" s="4" t="s">
        <v>33</v>
      </c>
      <c r="E75" s="3">
        <v>1.2</v>
      </c>
      <c r="F75" s="1">
        <f>ROUND((E75*10.54),2)</f>
        <v>12.65</v>
      </c>
    </row>
    <row r="76" spans="1:6" x14ac:dyDescent="0.3">
      <c r="A76" s="2">
        <v>1607</v>
      </c>
      <c r="B76" s="4" t="s">
        <v>219</v>
      </c>
      <c r="C76" s="4" t="s">
        <v>7</v>
      </c>
      <c r="D76" s="4" t="s">
        <v>33</v>
      </c>
      <c r="E76" s="3">
        <v>0.8</v>
      </c>
      <c r="F76" s="1">
        <f>ROUND((E76*10.54),2)</f>
        <v>8.43</v>
      </c>
    </row>
    <row r="77" spans="1:6" x14ac:dyDescent="0.3">
      <c r="A77" s="2">
        <v>1544</v>
      </c>
      <c r="B77" s="4" t="s">
        <v>220</v>
      </c>
      <c r="C77" s="4" t="s">
        <v>28</v>
      </c>
      <c r="D77" s="4" t="s">
        <v>33</v>
      </c>
      <c r="E77" s="3">
        <v>0.8</v>
      </c>
      <c r="F77" s="1">
        <f>ROUND((E77*10.54),2)</f>
        <v>8.43</v>
      </c>
    </row>
    <row r="78" spans="1:6" x14ac:dyDescent="0.3">
      <c r="A78" s="2">
        <v>1282</v>
      </c>
      <c r="B78" s="4" t="s">
        <v>221</v>
      </c>
      <c r="C78" s="4" t="s">
        <v>10</v>
      </c>
      <c r="D78" s="4" t="s">
        <v>33</v>
      </c>
      <c r="E78" s="3">
        <v>1.1000000000000001</v>
      </c>
      <c r="F78" s="1">
        <f>ROUND((E78*10.54),2)</f>
        <v>11.59</v>
      </c>
    </row>
    <row r="79" spans="1:6" x14ac:dyDescent="0.3">
      <c r="A79" s="2">
        <v>1518</v>
      </c>
      <c r="B79" s="4" t="s">
        <v>222</v>
      </c>
      <c r="C79" s="4" t="s">
        <v>26</v>
      </c>
      <c r="D79" s="4" t="s">
        <v>33</v>
      </c>
      <c r="E79" s="3">
        <v>0.9</v>
      </c>
      <c r="F79" s="1">
        <f>ROUND((E79*10.54),2)</f>
        <v>9.49</v>
      </c>
    </row>
    <row r="80" spans="1:6" x14ac:dyDescent="0.3">
      <c r="A80" s="2">
        <v>154</v>
      </c>
      <c r="B80" s="4" t="s">
        <v>49</v>
      </c>
      <c r="C80" s="4" t="s">
        <v>4</v>
      </c>
      <c r="D80" s="4" t="s">
        <v>50</v>
      </c>
      <c r="E80" s="3">
        <v>0.8</v>
      </c>
      <c r="F80" s="1">
        <f>ROUND((E80*10.54),2)</f>
        <v>8.43</v>
      </c>
    </row>
    <row r="81" spans="1:6" x14ac:dyDescent="0.3">
      <c r="A81" s="2">
        <v>174</v>
      </c>
      <c r="B81" s="4" t="s">
        <v>340</v>
      </c>
      <c r="C81" s="4" t="s">
        <v>90</v>
      </c>
      <c r="D81" s="4" t="s">
        <v>5</v>
      </c>
      <c r="E81" s="3">
        <v>1.2</v>
      </c>
      <c r="F81" s="1">
        <f>ROUND((E81*11.22),2)</f>
        <v>13.46</v>
      </c>
    </row>
    <row r="82" spans="1:6" ht="28.8" x14ac:dyDescent="0.3">
      <c r="A82" s="2">
        <v>497</v>
      </c>
      <c r="B82" s="4" t="s">
        <v>341</v>
      </c>
      <c r="C82" s="4" t="s">
        <v>266</v>
      </c>
      <c r="D82" s="4" t="s">
        <v>11</v>
      </c>
      <c r="E82" s="3">
        <v>0.85</v>
      </c>
      <c r="F82" s="1">
        <f>ROUND((E82*12.24),2)</f>
        <v>10.4</v>
      </c>
    </row>
    <row r="83" spans="1:6" ht="28.8" x14ac:dyDescent="0.3">
      <c r="A83" s="2">
        <v>507</v>
      </c>
      <c r="B83" s="4" t="s">
        <v>265</v>
      </c>
      <c r="C83" s="4" t="s">
        <v>266</v>
      </c>
      <c r="D83" s="4" t="s">
        <v>11</v>
      </c>
      <c r="E83" s="3">
        <v>0.85</v>
      </c>
      <c r="F83" s="1">
        <f>ROUND((E83*12.24),2)</f>
        <v>10.4</v>
      </c>
    </row>
    <row r="84" spans="1:6" x14ac:dyDescent="0.3">
      <c r="A84" s="2">
        <v>477</v>
      </c>
      <c r="B84" s="4" t="s">
        <v>267</v>
      </c>
      <c r="C84" s="4" t="s">
        <v>266</v>
      </c>
      <c r="D84" s="4" t="s">
        <v>11</v>
      </c>
      <c r="E84" s="3">
        <v>0.85</v>
      </c>
      <c r="F84" s="1">
        <f>ROUND((E84*12.24),2)</f>
        <v>10.4</v>
      </c>
    </row>
    <row r="85" spans="1:6" x14ac:dyDescent="0.3">
      <c r="A85" s="2">
        <v>776</v>
      </c>
      <c r="B85" s="4" t="s">
        <v>268</v>
      </c>
      <c r="C85" s="4" t="s">
        <v>266</v>
      </c>
      <c r="D85" s="4" t="s">
        <v>11</v>
      </c>
      <c r="E85" s="3">
        <v>0.85</v>
      </c>
      <c r="F85" s="1">
        <f>ROUND((E85*12.24),2)</f>
        <v>10.4</v>
      </c>
    </row>
    <row r="86" spans="1:6" x14ac:dyDescent="0.3">
      <c r="A86" s="2">
        <v>294</v>
      </c>
      <c r="B86" s="4" t="s">
        <v>51</v>
      </c>
      <c r="C86" s="4" t="s">
        <v>52</v>
      </c>
      <c r="D86" s="4" t="s">
        <v>37</v>
      </c>
      <c r="E86" s="3">
        <v>1.2</v>
      </c>
      <c r="F86" s="1">
        <f>ROUND((E86*11.98),2)</f>
        <v>14.38</v>
      </c>
    </row>
    <row r="87" spans="1:6" x14ac:dyDescent="0.3">
      <c r="A87" s="2">
        <v>1516</v>
      </c>
      <c r="B87" s="4" t="s">
        <v>53</v>
      </c>
      <c r="C87" s="4" t="s">
        <v>26</v>
      </c>
      <c r="D87" s="4" t="s">
        <v>37</v>
      </c>
      <c r="E87" s="3">
        <v>0.9</v>
      </c>
      <c r="F87" s="1">
        <f>ROUND((E87*11.98),2)</f>
        <v>10.78</v>
      </c>
    </row>
    <row r="88" spans="1:6" x14ac:dyDescent="0.3">
      <c r="A88" s="2">
        <v>324</v>
      </c>
      <c r="B88" s="4" t="s">
        <v>54</v>
      </c>
      <c r="C88" s="4" t="s">
        <v>15</v>
      </c>
      <c r="D88" s="4" t="s">
        <v>16</v>
      </c>
      <c r="E88" s="3">
        <v>1</v>
      </c>
      <c r="F88" s="1">
        <f>ROUND((E88*11.98),2)</f>
        <v>11.98</v>
      </c>
    </row>
    <row r="89" spans="1:6" x14ac:dyDescent="0.3">
      <c r="A89" s="2">
        <v>1428</v>
      </c>
      <c r="B89" s="4" t="s">
        <v>55</v>
      </c>
      <c r="C89" s="4" t="s">
        <v>21</v>
      </c>
      <c r="D89" s="4" t="s">
        <v>16</v>
      </c>
      <c r="E89" s="3">
        <v>0.8</v>
      </c>
      <c r="F89" s="1">
        <f>ROUND((E89*11.98),2)</f>
        <v>9.58</v>
      </c>
    </row>
    <row r="90" spans="1:6" x14ac:dyDescent="0.3">
      <c r="A90" s="2">
        <v>200</v>
      </c>
      <c r="B90" s="4" t="s">
        <v>56</v>
      </c>
      <c r="C90" s="4" t="s">
        <v>57</v>
      </c>
      <c r="D90" s="4" t="s">
        <v>16</v>
      </c>
      <c r="E90" s="3">
        <v>0.8</v>
      </c>
      <c r="F90" s="1">
        <f>ROUND((E90*11.98),2)</f>
        <v>9.58</v>
      </c>
    </row>
    <row r="91" spans="1:6" x14ac:dyDescent="0.3">
      <c r="A91" s="2">
        <v>1278</v>
      </c>
      <c r="B91" s="4" t="s">
        <v>305</v>
      </c>
      <c r="C91" s="4" t="s">
        <v>10</v>
      </c>
      <c r="D91" s="4" t="s">
        <v>16</v>
      </c>
      <c r="E91" s="3">
        <v>0.8</v>
      </c>
      <c r="F91" s="1">
        <f>ROUND((E91*11.98),2)</f>
        <v>9.58</v>
      </c>
    </row>
    <row r="92" spans="1:6" x14ac:dyDescent="0.3">
      <c r="A92" s="2">
        <v>684</v>
      </c>
      <c r="B92" s="4" t="s">
        <v>306</v>
      </c>
      <c r="C92" s="4" t="s">
        <v>32</v>
      </c>
      <c r="D92" s="4" t="s">
        <v>16</v>
      </c>
      <c r="E92" s="3">
        <v>1.1000000000000001</v>
      </c>
      <c r="F92" s="1">
        <f>ROUND((E92*11.98),2)</f>
        <v>13.18</v>
      </c>
    </row>
    <row r="93" spans="1:6" x14ac:dyDescent="0.3">
      <c r="A93" s="2">
        <v>1452</v>
      </c>
      <c r="B93" s="4" t="s">
        <v>307</v>
      </c>
      <c r="C93" s="4" t="s">
        <v>151</v>
      </c>
      <c r="D93" s="4" t="s">
        <v>16</v>
      </c>
      <c r="E93" s="3">
        <v>0.8</v>
      </c>
      <c r="F93" s="1">
        <f>ROUND((E93*11.98),2)</f>
        <v>9.58</v>
      </c>
    </row>
    <row r="94" spans="1:6" x14ac:dyDescent="0.3">
      <c r="A94" s="2">
        <v>1635</v>
      </c>
      <c r="B94" s="4" t="s">
        <v>315</v>
      </c>
      <c r="C94" s="4" t="s">
        <v>24</v>
      </c>
      <c r="D94" s="4" t="s">
        <v>16</v>
      </c>
      <c r="E94" s="3">
        <v>1</v>
      </c>
      <c r="F94" s="1">
        <f>ROUND((E94*11.98),2)</f>
        <v>11.98</v>
      </c>
    </row>
    <row r="95" spans="1:6" x14ac:dyDescent="0.3">
      <c r="A95" s="2">
        <v>1512</v>
      </c>
      <c r="B95" s="4" t="s">
        <v>316</v>
      </c>
      <c r="C95" s="4" t="s">
        <v>26</v>
      </c>
      <c r="D95" s="4" t="s">
        <v>16</v>
      </c>
      <c r="E95" s="3">
        <v>0.8</v>
      </c>
      <c r="F95" s="1">
        <f>ROUND((E95*11.98),2)</f>
        <v>9.58</v>
      </c>
    </row>
    <row r="96" spans="1:6" x14ac:dyDescent="0.3">
      <c r="A96" s="2">
        <v>328</v>
      </c>
      <c r="B96" s="4" t="s">
        <v>317</v>
      </c>
      <c r="C96" s="4" t="s">
        <v>15</v>
      </c>
      <c r="D96" s="4" t="s">
        <v>16</v>
      </c>
      <c r="E96" s="3">
        <v>1.2</v>
      </c>
      <c r="F96" s="1">
        <f>ROUND((E96*11.98),2)</f>
        <v>14.38</v>
      </c>
    </row>
    <row r="97" spans="1:6" x14ac:dyDescent="0.3">
      <c r="A97" s="2">
        <v>1429</v>
      </c>
      <c r="B97" s="4" t="s">
        <v>318</v>
      </c>
      <c r="C97" s="4" t="s">
        <v>21</v>
      </c>
      <c r="D97" s="4" t="s">
        <v>16</v>
      </c>
      <c r="E97" s="3">
        <v>0.8</v>
      </c>
      <c r="F97" s="1">
        <f>ROUND((E97*11.98),2)</f>
        <v>9.58</v>
      </c>
    </row>
    <row r="98" spans="1:6" x14ac:dyDescent="0.3">
      <c r="A98" s="2">
        <v>372</v>
      </c>
      <c r="B98" s="4" t="s">
        <v>319</v>
      </c>
      <c r="C98" s="4" t="s">
        <v>100</v>
      </c>
      <c r="D98" s="4" t="s">
        <v>16</v>
      </c>
      <c r="E98" s="3">
        <v>0.8</v>
      </c>
      <c r="F98" s="1">
        <f>ROUND((E98*11.98),2)</f>
        <v>9.58</v>
      </c>
    </row>
    <row r="99" spans="1:6" x14ac:dyDescent="0.3">
      <c r="A99" s="2">
        <v>288</v>
      </c>
      <c r="B99" s="4" t="s">
        <v>320</v>
      </c>
      <c r="C99" s="4" t="s">
        <v>10</v>
      </c>
      <c r="D99" s="4" t="s">
        <v>16</v>
      </c>
      <c r="E99" s="3">
        <v>0.8</v>
      </c>
      <c r="F99" s="1">
        <f>ROUND((E99*11.98),2)</f>
        <v>9.58</v>
      </c>
    </row>
    <row r="100" spans="1:6" x14ac:dyDescent="0.3">
      <c r="A100" s="2">
        <v>216</v>
      </c>
      <c r="B100" s="4" t="s">
        <v>321</v>
      </c>
      <c r="C100" s="4" t="s">
        <v>57</v>
      </c>
      <c r="D100" s="4" t="s">
        <v>33</v>
      </c>
      <c r="E100" s="3">
        <v>1.2</v>
      </c>
      <c r="F100" s="1">
        <f>ROUND((E100*10.54),2)</f>
        <v>12.65</v>
      </c>
    </row>
    <row r="101" spans="1:6" x14ac:dyDescent="0.3">
      <c r="A101" s="2">
        <v>323</v>
      </c>
      <c r="B101" s="4" t="s">
        <v>58</v>
      </c>
      <c r="C101" s="4" t="s">
        <v>15</v>
      </c>
      <c r="D101" s="4" t="s">
        <v>16</v>
      </c>
      <c r="E101" s="3">
        <v>1.2</v>
      </c>
      <c r="F101" s="1">
        <f>ROUND((E101*11.98),2)</f>
        <v>14.38</v>
      </c>
    </row>
    <row r="102" spans="1:6" x14ac:dyDescent="0.3">
      <c r="A102" s="2">
        <v>1613</v>
      </c>
      <c r="B102" s="4" t="s">
        <v>59</v>
      </c>
      <c r="C102" s="4" t="s">
        <v>24</v>
      </c>
      <c r="D102" s="4" t="s">
        <v>37</v>
      </c>
      <c r="E102" s="3">
        <v>1</v>
      </c>
      <c r="F102" s="1">
        <f>ROUND((E102*11.98),2)</f>
        <v>11.98</v>
      </c>
    </row>
    <row r="103" spans="1:6" x14ac:dyDescent="0.3">
      <c r="A103" s="2">
        <v>1653</v>
      </c>
      <c r="B103" s="4" t="s">
        <v>60</v>
      </c>
      <c r="C103" s="4" t="s">
        <v>47</v>
      </c>
      <c r="D103" s="4" t="s">
        <v>37</v>
      </c>
      <c r="E103" s="3">
        <v>0.8</v>
      </c>
      <c r="F103" s="1">
        <f>ROUND((E103*11.98),2)</f>
        <v>9.58</v>
      </c>
    </row>
    <row r="104" spans="1:6" x14ac:dyDescent="0.3">
      <c r="A104" s="2">
        <v>685</v>
      </c>
      <c r="B104" s="4" t="s">
        <v>61</v>
      </c>
      <c r="C104" s="4" t="s">
        <v>32</v>
      </c>
      <c r="D104" s="4" t="s">
        <v>16</v>
      </c>
      <c r="E104" s="3">
        <v>0.9</v>
      </c>
      <c r="F104" s="1">
        <f>ROUND((E104*11.98),2)</f>
        <v>10.78</v>
      </c>
    </row>
    <row r="105" spans="1:6" x14ac:dyDescent="0.3">
      <c r="A105" s="2">
        <v>134</v>
      </c>
      <c r="B105" s="4" t="s">
        <v>62</v>
      </c>
      <c r="C105" s="4" t="s">
        <v>23</v>
      </c>
      <c r="D105" s="4" t="s">
        <v>50</v>
      </c>
      <c r="E105" s="3">
        <v>0.8</v>
      </c>
      <c r="F105" s="1">
        <f>ROUND((E105*10.54),2)</f>
        <v>8.43</v>
      </c>
    </row>
    <row r="106" spans="1:6" x14ac:dyDescent="0.3">
      <c r="A106" s="2">
        <v>1286</v>
      </c>
      <c r="B106" s="4" t="s">
        <v>322</v>
      </c>
      <c r="C106" s="4" t="s">
        <v>10</v>
      </c>
      <c r="D106" s="4" t="s">
        <v>50</v>
      </c>
      <c r="E106" s="3">
        <v>1.2</v>
      </c>
      <c r="F106" s="1">
        <f>ROUND((E106*10.54),2)</f>
        <v>12.65</v>
      </c>
    </row>
    <row r="107" spans="1:6" x14ac:dyDescent="0.3">
      <c r="A107" s="2">
        <v>136</v>
      </c>
      <c r="B107" s="4" t="s">
        <v>323</v>
      </c>
      <c r="C107" s="4" t="s">
        <v>10</v>
      </c>
      <c r="D107" s="4" t="s">
        <v>50</v>
      </c>
      <c r="E107" s="3">
        <v>0.9</v>
      </c>
      <c r="F107" s="1">
        <f>ROUND((E107*10.54),2)</f>
        <v>9.49</v>
      </c>
    </row>
    <row r="108" spans="1:6" x14ac:dyDescent="0.3">
      <c r="A108" s="2">
        <v>160</v>
      </c>
      <c r="B108" s="4" t="s">
        <v>324</v>
      </c>
      <c r="C108" s="4" t="s">
        <v>7</v>
      </c>
      <c r="D108" s="4" t="s">
        <v>50</v>
      </c>
      <c r="E108" s="3">
        <v>0.8</v>
      </c>
      <c r="F108" s="1">
        <f>ROUND((E108*10.54),2)</f>
        <v>8.43</v>
      </c>
    </row>
    <row r="109" spans="1:6" x14ac:dyDescent="0.3">
      <c r="A109" s="2">
        <v>162</v>
      </c>
      <c r="B109" s="4" t="s">
        <v>325</v>
      </c>
      <c r="C109" s="4" t="s">
        <v>100</v>
      </c>
      <c r="D109" s="4" t="s">
        <v>50</v>
      </c>
      <c r="E109" s="3">
        <v>0.8</v>
      </c>
      <c r="F109" s="1">
        <f>ROUND((E109*10.54),2)</f>
        <v>8.43</v>
      </c>
    </row>
    <row r="110" spans="1:6" x14ac:dyDescent="0.3">
      <c r="A110" s="2">
        <v>680</v>
      </c>
      <c r="B110" s="4" t="s">
        <v>326</v>
      </c>
      <c r="C110" s="4" t="s">
        <v>32</v>
      </c>
      <c r="D110" s="4" t="s">
        <v>37</v>
      </c>
      <c r="E110" s="3">
        <v>1.2</v>
      </c>
      <c r="F110" s="1">
        <f>ROUND((E110*11.98),2)</f>
        <v>14.38</v>
      </c>
    </row>
    <row r="111" spans="1:6" x14ac:dyDescent="0.3">
      <c r="A111" s="2">
        <v>1670</v>
      </c>
      <c r="B111" s="4" t="s">
        <v>327</v>
      </c>
      <c r="C111" s="4" t="s">
        <v>7</v>
      </c>
      <c r="D111" s="4" t="s">
        <v>37</v>
      </c>
      <c r="E111" s="3">
        <v>0.8</v>
      </c>
      <c r="F111" s="1">
        <f>ROUND((E111*11.98),2)</f>
        <v>9.58</v>
      </c>
    </row>
    <row r="112" spans="1:6" x14ac:dyDescent="0.3">
      <c r="A112" s="2">
        <v>1558</v>
      </c>
      <c r="B112" s="4" t="s">
        <v>328</v>
      </c>
      <c r="C112" s="4" t="s">
        <v>28</v>
      </c>
      <c r="D112" s="4" t="s">
        <v>37</v>
      </c>
      <c r="E112" s="3">
        <v>1</v>
      </c>
      <c r="F112" s="1">
        <f>ROUND((E112*11.98),2)</f>
        <v>11.98</v>
      </c>
    </row>
    <row r="113" spans="1:6" x14ac:dyDescent="0.3">
      <c r="A113" s="2">
        <v>801</v>
      </c>
      <c r="B113" s="4" t="s">
        <v>422</v>
      </c>
      <c r="C113" s="4" t="s">
        <v>78</v>
      </c>
      <c r="D113" s="4" t="s">
        <v>11</v>
      </c>
      <c r="E113" s="3">
        <v>0.9</v>
      </c>
      <c r="F113" s="1">
        <f>ROUND((E113*12.24),2)</f>
        <v>11.02</v>
      </c>
    </row>
    <row r="114" spans="1:6" x14ac:dyDescent="0.3">
      <c r="A114" s="2">
        <v>806</v>
      </c>
      <c r="B114" s="4" t="s">
        <v>423</v>
      </c>
      <c r="C114" s="4" t="s">
        <v>78</v>
      </c>
      <c r="D114" s="4" t="s">
        <v>11</v>
      </c>
      <c r="E114" s="3">
        <v>0.9</v>
      </c>
      <c r="F114" s="1">
        <f>ROUND((E114*12.24),2)</f>
        <v>11.02</v>
      </c>
    </row>
    <row r="115" spans="1:6" x14ac:dyDescent="0.3">
      <c r="A115" s="2">
        <v>1212</v>
      </c>
      <c r="B115" s="4" t="s">
        <v>329</v>
      </c>
      <c r="C115" s="4" t="s">
        <v>90</v>
      </c>
      <c r="D115" s="4" t="s">
        <v>33</v>
      </c>
      <c r="E115" s="3">
        <v>1.2</v>
      </c>
      <c r="F115" s="1">
        <f>ROUND((E115*10.54),2)</f>
        <v>12.65</v>
      </c>
    </row>
    <row r="116" spans="1:6" ht="28.8" x14ac:dyDescent="0.3">
      <c r="A116" s="2">
        <v>1211</v>
      </c>
      <c r="B116" s="4" t="s">
        <v>330</v>
      </c>
      <c r="C116" s="4" t="s">
        <v>90</v>
      </c>
      <c r="D116" s="4" t="s">
        <v>33</v>
      </c>
      <c r="E116" s="3">
        <v>1.2</v>
      </c>
      <c r="F116" s="1">
        <f>ROUND((E116*10.54),2)</f>
        <v>12.65</v>
      </c>
    </row>
    <row r="117" spans="1:6" x14ac:dyDescent="0.3">
      <c r="A117" s="2">
        <v>246</v>
      </c>
      <c r="B117" s="4" t="s">
        <v>331</v>
      </c>
      <c r="C117" s="4" t="s">
        <v>64</v>
      </c>
      <c r="D117" s="4" t="s">
        <v>11</v>
      </c>
      <c r="E117" s="3">
        <v>1.2</v>
      </c>
      <c r="F117" s="1">
        <f>ROUND((E117*12.24),2)</f>
        <v>14.69</v>
      </c>
    </row>
    <row r="118" spans="1:6" x14ac:dyDescent="0.3">
      <c r="A118" s="2">
        <v>387</v>
      </c>
      <c r="B118" s="4" t="s">
        <v>332</v>
      </c>
      <c r="C118" s="4" t="s">
        <v>32</v>
      </c>
      <c r="D118" s="4" t="s">
        <v>11</v>
      </c>
      <c r="E118" s="3">
        <v>1.2</v>
      </c>
      <c r="F118" s="1">
        <f>ROUND((E118*12.24),2)</f>
        <v>14.69</v>
      </c>
    </row>
    <row r="119" spans="1:6" x14ac:dyDescent="0.3">
      <c r="A119" s="2">
        <v>220</v>
      </c>
      <c r="B119" s="4" t="s">
        <v>333</v>
      </c>
      <c r="C119" s="4" t="s">
        <v>21</v>
      </c>
      <c r="D119" s="4" t="s">
        <v>11</v>
      </c>
      <c r="E119" s="3">
        <v>1</v>
      </c>
      <c r="F119" s="1">
        <f>ROUND((E119*12.24),2)</f>
        <v>12.24</v>
      </c>
    </row>
    <row r="120" spans="1:6" x14ac:dyDescent="0.3">
      <c r="A120" s="2">
        <v>223</v>
      </c>
      <c r="B120" s="4" t="s">
        <v>334</v>
      </c>
      <c r="C120" s="4" t="s">
        <v>7</v>
      </c>
      <c r="D120" s="4" t="s">
        <v>11</v>
      </c>
      <c r="E120" s="3">
        <v>1.2</v>
      </c>
      <c r="F120" s="1">
        <f>ROUND((E120*12.24),2)</f>
        <v>14.69</v>
      </c>
    </row>
    <row r="121" spans="1:6" x14ac:dyDescent="0.3">
      <c r="A121" s="2">
        <v>217</v>
      </c>
      <c r="B121" s="4" t="s">
        <v>63</v>
      </c>
      <c r="C121" s="4" t="s">
        <v>64</v>
      </c>
      <c r="D121" s="4" t="s">
        <v>11</v>
      </c>
      <c r="E121" s="3">
        <v>1.2</v>
      </c>
      <c r="F121" s="1">
        <f>ROUND((E121*12.24),2)</f>
        <v>14.69</v>
      </c>
    </row>
    <row r="122" spans="1:6" x14ac:dyDescent="0.3">
      <c r="A122" s="2">
        <v>1660</v>
      </c>
      <c r="B122" s="4" t="s">
        <v>65</v>
      </c>
      <c r="C122" s="4" t="s">
        <v>47</v>
      </c>
      <c r="D122" s="4" t="s">
        <v>11</v>
      </c>
      <c r="E122" s="3">
        <v>0.8</v>
      </c>
      <c r="F122" s="1">
        <f>ROUND((E122*12.24),2)</f>
        <v>9.7899999999999991</v>
      </c>
    </row>
    <row r="123" spans="1:6" x14ac:dyDescent="0.3">
      <c r="A123" s="2">
        <v>219</v>
      </c>
      <c r="B123" s="4" t="s">
        <v>66</v>
      </c>
      <c r="C123" s="4" t="s">
        <v>23</v>
      </c>
      <c r="D123" s="4" t="s">
        <v>11</v>
      </c>
      <c r="E123" s="3">
        <v>1.2</v>
      </c>
      <c r="F123" s="1">
        <f>ROUND((E123*12.24),2)</f>
        <v>14.69</v>
      </c>
    </row>
    <row r="124" spans="1:6" x14ac:dyDescent="0.3">
      <c r="A124" s="2">
        <v>1564</v>
      </c>
      <c r="B124" s="4" t="s">
        <v>67</v>
      </c>
      <c r="C124" s="4" t="s">
        <v>28</v>
      </c>
      <c r="D124" s="4" t="s">
        <v>11</v>
      </c>
      <c r="E124" s="3">
        <v>1</v>
      </c>
      <c r="F124" s="1">
        <f>ROUND((E124*12.24),2)</f>
        <v>12.24</v>
      </c>
    </row>
    <row r="125" spans="1:6" x14ac:dyDescent="0.3">
      <c r="A125" s="2">
        <v>1522</v>
      </c>
      <c r="B125" s="4" t="s">
        <v>223</v>
      </c>
      <c r="C125" s="4" t="s">
        <v>26</v>
      </c>
      <c r="D125" s="4" t="s">
        <v>11</v>
      </c>
      <c r="E125" s="3">
        <v>1</v>
      </c>
      <c r="F125" s="1">
        <f>ROUND((E125*12.24),2)</f>
        <v>12.24</v>
      </c>
    </row>
    <row r="126" spans="1:6" x14ac:dyDescent="0.3">
      <c r="A126" s="2">
        <v>331</v>
      </c>
      <c r="B126" s="4" t="s">
        <v>224</v>
      </c>
      <c r="C126" s="4" t="s">
        <v>12</v>
      </c>
      <c r="D126" s="4" t="s">
        <v>11</v>
      </c>
      <c r="E126" s="3">
        <v>1.2</v>
      </c>
      <c r="F126" s="1">
        <f>ROUND((E126*12.24),2)</f>
        <v>14.69</v>
      </c>
    </row>
    <row r="127" spans="1:6" x14ac:dyDescent="0.3">
      <c r="A127" s="2">
        <v>221</v>
      </c>
      <c r="B127" s="4" t="s">
        <v>225</v>
      </c>
      <c r="C127" s="4" t="s">
        <v>10</v>
      </c>
      <c r="D127" s="4" t="s">
        <v>11</v>
      </c>
      <c r="E127" s="3">
        <v>1.2</v>
      </c>
      <c r="F127" s="1">
        <f>ROUND((E127*12.24),2)</f>
        <v>14.69</v>
      </c>
    </row>
    <row r="128" spans="1:6" x14ac:dyDescent="0.3">
      <c r="A128" s="2">
        <v>1662</v>
      </c>
      <c r="B128" s="4" t="s">
        <v>226</v>
      </c>
      <c r="C128" s="4" t="s">
        <v>47</v>
      </c>
      <c r="D128" s="4" t="s">
        <v>33</v>
      </c>
      <c r="E128" s="3">
        <v>0.8</v>
      </c>
      <c r="F128" s="1">
        <f>ROUND((E128*10.54),2)</f>
        <v>8.43</v>
      </c>
    </row>
    <row r="129" spans="1:6" x14ac:dyDescent="0.3">
      <c r="A129" s="2">
        <v>146</v>
      </c>
      <c r="B129" s="4" t="s">
        <v>68</v>
      </c>
      <c r="C129" s="4" t="s">
        <v>4</v>
      </c>
      <c r="D129" s="4" t="s">
        <v>5</v>
      </c>
      <c r="E129" s="3">
        <v>0.8</v>
      </c>
      <c r="F129" s="1">
        <f>ROUND((E129*11.22),2)</f>
        <v>8.98</v>
      </c>
    </row>
    <row r="130" spans="1:6" x14ac:dyDescent="0.3">
      <c r="A130" s="2">
        <v>362</v>
      </c>
      <c r="B130" s="4" t="s">
        <v>69</v>
      </c>
      <c r="C130" s="4" t="s">
        <v>26</v>
      </c>
      <c r="D130" s="4" t="s">
        <v>5</v>
      </c>
      <c r="E130" s="3">
        <v>0.8</v>
      </c>
      <c r="F130" s="1">
        <f>ROUND((E130*11.22),2)</f>
        <v>8.98</v>
      </c>
    </row>
    <row r="131" spans="1:6" x14ac:dyDescent="0.3">
      <c r="A131" s="2">
        <v>169</v>
      </c>
      <c r="B131" s="4" t="s">
        <v>70</v>
      </c>
      <c r="C131" s="4" t="s">
        <v>10</v>
      </c>
      <c r="D131" s="4" t="s">
        <v>5</v>
      </c>
      <c r="E131" s="3">
        <v>0.8</v>
      </c>
      <c r="F131" s="1">
        <f>ROUND((E131*11.22),2)</f>
        <v>8.98</v>
      </c>
    </row>
    <row r="132" spans="1:6" x14ac:dyDescent="0.3">
      <c r="A132" s="2">
        <v>168</v>
      </c>
      <c r="B132" s="4" t="s">
        <v>71</v>
      </c>
      <c r="C132" s="4" t="s">
        <v>23</v>
      </c>
      <c r="D132" s="4" t="s">
        <v>50</v>
      </c>
      <c r="E132" s="3">
        <v>0.8</v>
      </c>
      <c r="F132" s="1">
        <f>ROUND((E132*10.54),2)</f>
        <v>8.43</v>
      </c>
    </row>
    <row r="133" spans="1:6" x14ac:dyDescent="0.3">
      <c r="A133" s="2">
        <v>101</v>
      </c>
      <c r="B133" s="4" t="s">
        <v>72</v>
      </c>
      <c r="C133" s="4" t="s">
        <v>4</v>
      </c>
      <c r="D133" s="4" t="s">
        <v>5</v>
      </c>
      <c r="E133" s="3">
        <v>0.8</v>
      </c>
      <c r="F133" s="1">
        <f>ROUND((E133*11.22),2)</f>
        <v>8.98</v>
      </c>
    </row>
    <row r="134" spans="1:6" x14ac:dyDescent="0.3">
      <c r="A134" s="2">
        <v>103</v>
      </c>
      <c r="B134" s="4" t="s">
        <v>73</v>
      </c>
      <c r="C134" s="4" t="s">
        <v>23</v>
      </c>
      <c r="D134" s="4" t="s">
        <v>5</v>
      </c>
      <c r="E134" s="3">
        <v>0.8</v>
      </c>
      <c r="F134" s="1">
        <f>ROUND((E134*11.22),2)</f>
        <v>8.98</v>
      </c>
    </row>
    <row r="135" spans="1:6" x14ac:dyDescent="0.3">
      <c r="A135" s="2">
        <v>780</v>
      </c>
      <c r="B135" s="4" t="s">
        <v>74</v>
      </c>
      <c r="C135" s="4" t="s">
        <v>23</v>
      </c>
      <c r="D135" s="4" t="s">
        <v>5</v>
      </c>
      <c r="E135" s="3">
        <v>0.8</v>
      </c>
      <c r="F135" s="1">
        <f>ROUND((E135*11.22),2)</f>
        <v>8.98</v>
      </c>
    </row>
    <row r="136" spans="1:6" x14ac:dyDescent="0.3">
      <c r="A136" s="2">
        <v>384</v>
      </c>
      <c r="B136" s="4" t="s">
        <v>118</v>
      </c>
      <c r="C136" s="4" t="s">
        <v>119</v>
      </c>
      <c r="D136" s="4" t="s">
        <v>5</v>
      </c>
      <c r="E136" s="3">
        <v>0.85</v>
      </c>
      <c r="F136" s="1">
        <f>ROUND((E136*11.22),2)</f>
        <v>9.5399999999999991</v>
      </c>
    </row>
    <row r="137" spans="1:6" x14ac:dyDescent="0.3">
      <c r="A137" s="2">
        <v>302</v>
      </c>
      <c r="B137" s="4" t="s">
        <v>120</v>
      </c>
      <c r="C137" s="4" t="s">
        <v>7</v>
      </c>
      <c r="D137" s="4" t="s">
        <v>37</v>
      </c>
      <c r="E137" s="3">
        <v>1.2</v>
      </c>
      <c r="F137" s="1">
        <f>ROUND((E137*11.98),2)</f>
        <v>14.38</v>
      </c>
    </row>
    <row r="138" spans="1:6" x14ac:dyDescent="0.3">
      <c r="A138" s="2">
        <v>295</v>
      </c>
      <c r="B138" s="4" t="s">
        <v>75</v>
      </c>
      <c r="C138" s="4" t="s">
        <v>4</v>
      </c>
      <c r="D138" s="4" t="s">
        <v>37</v>
      </c>
      <c r="E138" s="3">
        <v>1.2</v>
      </c>
      <c r="F138" s="1">
        <f>ROUND((E138*11.98),2)</f>
        <v>14.38</v>
      </c>
    </row>
    <row r="139" spans="1:6" x14ac:dyDescent="0.3">
      <c r="A139" s="2">
        <v>304</v>
      </c>
      <c r="B139" s="4" t="s">
        <v>335</v>
      </c>
      <c r="C139" s="4" t="s">
        <v>57</v>
      </c>
      <c r="D139" s="4" t="s">
        <v>37</v>
      </c>
      <c r="E139" s="3">
        <v>1.2</v>
      </c>
      <c r="F139" s="1">
        <f>ROUND((E139*11.98),2)</f>
        <v>14.38</v>
      </c>
    </row>
    <row r="140" spans="1:6" x14ac:dyDescent="0.3">
      <c r="A140" s="2">
        <v>297</v>
      </c>
      <c r="B140" s="4" t="s">
        <v>336</v>
      </c>
      <c r="C140" s="4" t="s">
        <v>23</v>
      </c>
      <c r="D140" s="4" t="s">
        <v>37</v>
      </c>
      <c r="E140" s="3">
        <v>1.2</v>
      </c>
      <c r="F140" s="1">
        <f>ROUND((E140*11.98),2)</f>
        <v>14.38</v>
      </c>
    </row>
    <row r="141" spans="1:6" x14ac:dyDescent="0.3">
      <c r="A141" s="2">
        <v>301</v>
      </c>
      <c r="B141" s="4" t="s">
        <v>337</v>
      </c>
      <c r="C141" s="4" t="s">
        <v>83</v>
      </c>
      <c r="D141" s="4" t="s">
        <v>37</v>
      </c>
      <c r="E141" s="3">
        <v>1.2</v>
      </c>
      <c r="F141" s="1">
        <f>ROUND((E141*11.98),2)</f>
        <v>14.38</v>
      </c>
    </row>
    <row r="142" spans="1:6" x14ac:dyDescent="0.3">
      <c r="A142" s="2">
        <v>300</v>
      </c>
      <c r="B142" s="4" t="s">
        <v>76</v>
      </c>
      <c r="C142" s="4" t="s">
        <v>21</v>
      </c>
      <c r="D142" s="4" t="s">
        <v>37</v>
      </c>
      <c r="E142" s="3">
        <v>1.2</v>
      </c>
      <c r="F142" s="1">
        <f>ROUND((E142*11.98),2)</f>
        <v>14.38</v>
      </c>
    </row>
    <row r="143" spans="1:6" x14ac:dyDescent="0.3">
      <c r="A143" s="2">
        <v>299</v>
      </c>
      <c r="B143" s="4" t="s">
        <v>77</v>
      </c>
      <c r="C143" s="4" t="s">
        <v>10</v>
      </c>
      <c r="D143" s="4" t="s">
        <v>37</v>
      </c>
      <c r="E143" s="3">
        <v>1.2</v>
      </c>
      <c r="F143" s="1">
        <f>ROUND((E143*11.98),2)</f>
        <v>14.38</v>
      </c>
    </row>
    <row r="144" spans="1:6" x14ac:dyDescent="0.3">
      <c r="A144" s="2">
        <v>831</v>
      </c>
      <c r="B144" s="4" t="s">
        <v>424</v>
      </c>
      <c r="C144" s="4" t="s">
        <v>78</v>
      </c>
      <c r="D144" s="4" t="s">
        <v>37</v>
      </c>
      <c r="E144" s="3">
        <v>1.2</v>
      </c>
      <c r="F144" s="1">
        <f>ROUND((E144*11.98),2)</f>
        <v>14.38</v>
      </c>
    </row>
    <row r="145" spans="1:6" x14ac:dyDescent="0.3">
      <c r="A145" s="2">
        <v>886</v>
      </c>
      <c r="B145" s="4" t="s">
        <v>425</v>
      </c>
      <c r="C145" s="4" t="s">
        <v>78</v>
      </c>
      <c r="D145" s="4" t="s">
        <v>41</v>
      </c>
      <c r="E145" s="3">
        <v>1.2</v>
      </c>
      <c r="F145" s="1">
        <f>ROUND((E145*10.54),2)</f>
        <v>12.65</v>
      </c>
    </row>
    <row r="146" spans="1:6" x14ac:dyDescent="0.3">
      <c r="A146" s="2">
        <v>827</v>
      </c>
      <c r="B146" s="4" t="s">
        <v>426</v>
      </c>
      <c r="C146" s="4" t="s">
        <v>78</v>
      </c>
      <c r="D146" s="4" t="s">
        <v>11</v>
      </c>
      <c r="E146" s="3">
        <v>1.2</v>
      </c>
      <c r="F146" s="1">
        <f>ROUND((E146*12.24),2)</f>
        <v>14.69</v>
      </c>
    </row>
    <row r="147" spans="1:6" x14ac:dyDescent="0.3">
      <c r="A147" s="2">
        <v>885</v>
      </c>
      <c r="B147" s="4" t="s">
        <v>427</v>
      </c>
      <c r="C147" s="4" t="s">
        <v>78</v>
      </c>
      <c r="D147" s="4" t="s">
        <v>33</v>
      </c>
      <c r="E147" s="3">
        <v>1.2</v>
      </c>
      <c r="F147" s="1">
        <f>ROUND((E147*10.54),2)</f>
        <v>12.65</v>
      </c>
    </row>
    <row r="148" spans="1:6" x14ac:dyDescent="0.3">
      <c r="A148" s="2">
        <v>887</v>
      </c>
      <c r="B148" s="4" t="s">
        <v>428</v>
      </c>
      <c r="C148" s="4" t="s">
        <v>78</v>
      </c>
      <c r="D148" s="4" t="s">
        <v>41</v>
      </c>
      <c r="E148" s="3">
        <v>1.2</v>
      </c>
      <c r="F148" s="1">
        <f>ROUND((E148*10.54),2)</f>
        <v>12.65</v>
      </c>
    </row>
    <row r="149" spans="1:6" x14ac:dyDescent="0.3">
      <c r="A149" s="2">
        <v>821</v>
      </c>
      <c r="B149" s="4" t="s">
        <v>429</v>
      </c>
      <c r="C149" s="4" t="s">
        <v>78</v>
      </c>
      <c r="D149" s="4" t="s">
        <v>11</v>
      </c>
      <c r="E149" s="3">
        <v>1.2</v>
      </c>
      <c r="F149" s="1">
        <f>ROUND((E149*12.24),2)</f>
        <v>14.69</v>
      </c>
    </row>
    <row r="150" spans="1:6" x14ac:dyDescent="0.3">
      <c r="A150" s="2">
        <v>884</v>
      </c>
      <c r="B150" s="4" t="s">
        <v>430</v>
      </c>
      <c r="C150" s="4" t="s">
        <v>78</v>
      </c>
      <c r="D150" s="4" t="s">
        <v>11</v>
      </c>
      <c r="E150" s="3">
        <v>1.2</v>
      </c>
      <c r="F150" s="1">
        <f>ROUND((E150*12.24),2)</f>
        <v>14.69</v>
      </c>
    </row>
    <row r="151" spans="1:6" x14ac:dyDescent="0.3">
      <c r="A151" s="2">
        <v>826</v>
      </c>
      <c r="B151" s="4" t="s">
        <v>431</v>
      </c>
      <c r="C151" s="4" t="s">
        <v>78</v>
      </c>
      <c r="D151" s="4" t="s">
        <v>11</v>
      </c>
      <c r="E151" s="3">
        <v>1.2</v>
      </c>
      <c r="F151" s="1">
        <f>ROUND((E151*12.24),2)</f>
        <v>14.69</v>
      </c>
    </row>
    <row r="152" spans="1:6" x14ac:dyDescent="0.3">
      <c r="A152" s="2">
        <v>104</v>
      </c>
      <c r="B152" s="4" t="s">
        <v>343</v>
      </c>
      <c r="C152" s="4" t="s">
        <v>26</v>
      </c>
      <c r="D152" s="4" t="s">
        <v>5</v>
      </c>
      <c r="E152" s="3">
        <v>0.8</v>
      </c>
      <c r="F152" s="1">
        <f>ROUND((E152*11.22),2)</f>
        <v>8.98</v>
      </c>
    </row>
    <row r="153" spans="1:6" x14ac:dyDescent="0.3">
      <c r="A153" s="2">
        <v>177</v>
      </c>
      <c r="B153" s="4" t="s">
        <v>79</v>
      </c>
      <c r="C153" s="4" t="s">
        <v>21</v>
      </c>
      <c r="D153" s="4" t="s">
        <v>5</v>
      </c>
      <c r="E153" s="3">
        <v>0.8</v>
      </c>
      <c r="F153" s="1">
        <f>ROUND((E153*11.22),2)</f>
        <v>8.98</v>
      </c>
    </row>
    <row r="154" spans="1:6" x14ac:dyDescent="0.3">
      <c r="A154" s="2">
        <v>110</v>
      </c>
      <c r="B154" s="4" t="s">
        <v>80</v>
      </c>
      <c r="C154" s="4" t="s">
        <v>4</v>
      </c>
      <c r="D154" s="4" t="s">
        <v>5</v>
      </c>
      <c r="E154" s="3">
        <v>1.05</v>
      </c>
      <c r="F154" s="1">
        <f>ROUND((E154*11.22),2)</f>
        <v>11.78</v>
      </c>
    </row>
    <row r="155" spans="1:6" x14ac:dyDescent="0.3">
      <c r="A155" s="2">
        <v>112</v>
      </c>
      <c r="B155" s="4" t="s">
        <v>81</v>
      </c>
      <c r="C155" s="4" t="s">
        <v>23</v>
      </c>
      <c r="D155" s="4" t="s">
        <v>5</v>
      </c>
      <c r="E155" s="3">
        <v>1.1000000000000001</v>
      </c>
      <c r="F155" s="1">
        <f>ROUND((E155*11.22),2)</f>
        <v>12.34</v>
      </c>
    </row>
    <row r="156" spans="1:6" x14ac:dyDescent="0.3">
      <c r="A156" s="2">
        <v>114</v>
      </c>
      <c r="B156" s="4" t="s">
        <v>82</v>
      </c>
      <c r="C156" s="4" t="s">
        <v>83</v>
      </c>
      <c r="D156" s="4" t="s">
        <v>5</v>
      </c>
      <c r="E156" s="3">
        <v>0.85</v>
      </c>
      <c r="F156" s="1">
        <f>ROUND((E156*11.22),2)</f>
        <v>9.5399999999999991</v>
      </c>
    </row>
    <row r="157" spans="1:6" x14ac:dyDescent="0.3">
      <c r="A157" s="2">
        <v>1284</v>
      </c>
      <c r="B157" s="4" t="s">
        <v>84</v>
      </c>
      <c r="C157" s="4" t="s">
        <v>10</v>
      </c>
      <c r="D157" s="4" t="s">
        <v>5</v>
      </c>
      <c r="E157" s="3">
        <v>0.8</v>
      </c>
      <c r="F157" s="1">
        <f>ROUND((E157*11.22),2)</f>
        <v>8.98</v>
      </c>
    </row>
    <row r="158" spans="1:6" x14ac:dyDescent="0.3">
      <c r="A158" s="2">
        <v>116</v>
      </c>
      <c r="B158" s="4" t="s">
        <v>85</v>
      </c>
      <c r="C158" s="4" t="s">
        <v>57</v>
      </c>
      <c r="D158" s="4" t="s">
        <v>5</v>
      </c>
      <c r="E158" s="3">
        <v>0.8</v>
      </c>
      <c r="F158" s="1">
        <f>ROUND((E158*11.22),2)</f>
        <v>8.98</v>
      </c>
    </row>
    <row r="159" spans="1:6" x14ac:dyDescent="0.3">
      <c r="A159" s="2">
        <v>173</v>
      </c>
      <c r="B159" s="4" t="s">
        <v>86</v>
      </c>
      <c r="C159" s="4" t="s">
        <v>4</v>
      </c>
      <c r="D159" s="4" t="s">
        <v>50</v>
      </c>
      <c r="E159" s="3">
        <v>1</v>
      </c>
      <c r="F159" s="1">
        <f>ROUND((E159*10.54),2)</f>
        <v>10.54</v>
      </c>
    </row>
    <row r="160" spans="1:6" x14ac:dyDescent="0.3">
      <c r="A160" s="2">
        <v>145</v>
      </c>
      <c r="B160" s="4" t="s">
        <v>342</v>
      </c>
      <c r="C160" s="4" t="s">
        <v>151</v>
      </c>
      <c r="D160" s="4" t="s">
        <v>5</v>
      </c>
      <c r="E160" s="3">
        <v>0.8</v>
      </c>
      <c r="F160" s="1">
        <f>ROUND((E160*11.22),2)</f>
        <v>8.98</v>
      </c>
    </row>
    <row r="161" spans="1:6" x14ac:dyDescent="0.3">
      <c r="A161" s="2">
        <v>163</v>
      </c>
      <c r="B161" s="4" t="s">
        <v>227</v>
      </c>
      <c r="C161" s="4" t="s">
        <v>23</v>
      </c>
      <c r="D161" s="4" t="s">
        <v>50</v>
      </c>
      <c r="E161" s="3">
        <v>1.2</v>
      </c>
      <c r="F161" s="1">
        <f>ROUND((E161*10.54),2)</f>
        <v>12.65</v>
      </c>
    </row>
    <row r="162" spans="1:6" x14ac:dyDescent="0.3">
      <c r="A162" s="2">
        <v>165</v>
      </c>
      <c r="B162" s="4" t="s">
        <v>228</v>
      </c>
      <c r="C162" s="4" t="s">
        <v>117</v>
      </c>
      <c r="D162" s="4" t="s">
        <v>5</v>
      </c>
      <c r="E162" s="3">
        <v>0.8</v>
      </c>
      <c r="F162" s="1">
        <f>ROUND((E162*11.22),2)</f>
        <v>8.98</v>
      </c>
    </row>
    <row r="163" spans="1:6" x14ac:dyDescent="0.3">
      <c r="A163" s="2">
        <v>167</v>
      </c>
      <c r="B163" s="4" t="s">
        <v>229</v>
      </c>
      <c r="C163" s="4" t="s">
        <v>100</v>
      </c>
      <c r="D163" s="4" t="s">
        <v>5</v>
      </c>
      <c r="E163" s="3">
        <v>0.8</v>
      </c>
      <c r="F163" s="1">
        <f>ROUND((E163*11.22),2)</f>
        <v>8.98</v>
      </c>
    </row>
    <row r="164" spans="1:6" x14ac:dyDescent="0.3">
      <c r="A164" s="2">
        <v>671</v>
      </c>
      <c r="B164" s="4" t="s">
        <v>230</v>
      </c>
      <c r="C164" s="4" t="s">
        <v>32</v>
      </c>
      <c r="D164" s="4" t="s">
        <v>5</v>
      </c>
      <c r="E164" s="3">
        <v>0.8</v>
      </c>
      <c r="F164" s="1">
        <f>ROUND((E164*11.22),2)</f>
        <v>8.98</v>
      </c>
    </row>
    <row r="165" spans="1:6" x14ac:dyDescent="0.3">
      <c r="A165" s="2">
        <v>1652</v>
      </c>
      <c r="B165" s="4" t="s">
        <v>231</v>
      </c>
      <c r="C165" s="4" t="s">
        <v>47</v>
      </c>
      <c r="D165" s="4" t="s">
        <v>5</v>
      </c>
      <c r="E165" s="3">
        <v>1</v>
      </c>
      <c r="F165" s="1">
        <f>ROUND((E165*11.22),2)</f>
        <v>11.22</v>
      </c>
    </row>
    <row r="166" spans="1:6" x14ac:dyDescent="0.3">
      <c r="A166" s="2">
        <v>1301</v>
      </c>
      <c r="B166" s="4" t="s">
        <v>232</v>
      </c>
      <c r="C166" s="4" t="s">
        <v>7</v>
      </c>
      <c r="D166" s="4" t="s">
        <v>5</v>
      </c>
      <c r="E166" s="3">
        <v>1.1000000000000001</v>
      </c>
      <c r="F166" s="1">
        <f>ROUND((E166*11.22),2)</f>
        <v>12.34</v>
      </c>
    </row>
    <row r="167" spans="1:6" x14ac:dyDescent="0.3">
      <c r="A167" s="2">
        <v>105</v>
      </c>
      <c r="B167" s="4" t="s">
        <v>233</v>
      </c>
      <c r="C167" s="4" t="s">
        <v>4</v>
      </c>
      <c r="D167" s="4" t="s">
        <v>5</v>
      </c>
      <c r="E167" s="3">
        <v>0.8</v>
      </c>
      <c r="F167" s="1">
        <f>ROUND((E167*11.22),2)</f>
        <v>8.98</v>
      </c>
    </row>
    <row r="168" spans="1:6" x14ac:dyDescent="0.3">
      <c r="A168" s="2">
        <v>107</v>
      </c>
      <c r="B168" s="4" t="s">
        <v>234</v>
      </c>
      <c r="C168" s="4" t="s">
        <v>23</v>
      </c>
      <c r="D168" s="4" t="s">
        <v>5</v>
      </c>
      <c r="E168" s="3">
        <v>0.8</v>
      </c>
      <c r="F168" s="1">
        <f>ROUND((E168*11.22),2)</f>
        <v>8.98</v>
      </c>
    </row>
    <row r="169" spans="1:6" x14ac:dyDescent="0.3">
      <c r="A169" s="2">
        <v>187</v>
      </c>
      <c r="B169" s="4" t="s">
        <v>235</v>
      </c>
      <c r="C169" s="4" t="s">
        <v>26</v>
      </c>
      <c r="D169" s="4" t="s">
        <v>5</v>
      </c>
      <c r="E169" s="3">
        <v>0.85</v>
      </c>
      <c r="F169" s="1">
        <f>ROUND((E169*11.22),2)</f>
        <v>9.5399999999999991</v>
      </c>
    </row>
    <row r="170" spans="1:6" x14ac:dyDescent="0.3">
      <c r="A170" s="2">
        <v>159</v>
      </c>
      <c r="B170" s="4" t="s">
        <v>236</v>
      </c>
      <c r="C170" s="4" t="s">
        <v>117</v>
      </c>
      <c r="D170" s="4" t="s">
        <v>13</v>
      </c>
      <c r="E170" s="3">
        <v>0.8</v>
      </c>
      <c r="F170" s="1">
        <f>ROUND((E170*10.54),2)</f>
        <v>8.43</v>
      </c>
    </row>
    <row r="171" spans="1:6" x14ac:dyDescent="0.3">
      <c r="A171" s="2">
        <v>1302</v>
      </c>
      <c r="B171" s="4" t="s">
        <v>87</v>
      </c>
      <c r="C171" s="4" t="s">
        <v>7</v>
      </c>
      <c r="D171" s="4" t="s">
        <v>13</v>
      </c>
      <c r="E171" s="3">
        <v>0.8</v>
      </c>
      <c r="F171" s="1">
        <f>ROUND((E171*10.54),2)</f>
        <v>8.43</v>
      </c>
    </row>
    <row r="172" spans="1:6" x14ac:dyDescent="0.3">
      <c r="A172" s="2">
        <v>1006</v>
      </c>
      <c r="B172" s="4" t="s">
        <v>344</v>
      </c>
      <c r="C172" s="4" t="s">
        <v>4</v>
      </c>
      <c r="D172" s="4" t="s">
        <v>5</v>
      </c>
      <c r="E172" s="3">
        <v>1</v>
      </c>
      <c r="F172" s="1">
        <f>ROUND((E172*11.22),2)</f>
        <v>11.22</v>
      </c>
    </row>
    <row r="173" spans="1:6" x14ac:dyDescent="0.3">
      <c r="A173" s="2">
        <v>126</v>
      </c>
      <c r="B173" s="4" t="s">
        <v>345</v>
      </c>
      <c r="C173" s="4" t="s">
        <v>117</v>
      </c>
      <c r="D173" s="4" t="s">
        <v>5</v>
      </c>
      <c r="E173" s="3">
        <v>0.9</v>
      </c>
      <c r="F173" s="1">
        <f>ROUND((E173*11.22),2)</f>
        <v>10.1</v>
      </c>
    </row>
    <row r="174" spans="1:6" x14ac:dyDescent="0.3">
      <c r="A174" s="2">
        <v>348</v>
      </c>
      <c r="B174" s="4" t="s">
        <v>346</v>
      </c>
      <c r="C174" s="4" t="s">
        <v>100</v>
      </c>
      <c r="D174" s="4" t="s">
        <v>5</v>
      </c>
      <c r="E174" s="3">
        <v>0.8</v>
      </c>
      <c r="F174" s="1">
        <f>ROUND((E174*11.22),2)</f>
        <v>8.98</v>
      </c>
    </row>
    <row r="175" spans="1:6" x14ac:dyDescent="0.3">
      <c r="A175" s="2">
        <v>149</v>
      </c>
      <c r="B175" s="4" t="s">
        <v>347</v>
      </c>
      <c r="C175" s="4" t="s">
        <v>57</v>
      </c>
      <c r="D175" s="4" t="s">
        <v>5</v>
      </c>
      <c r="E175" s="3">
        <v>0.8</v>
      </c>
      <c r="F175" s="1">
        <f>ROUND((E175*11.22),2)</f>
        <v>8.98</v>
      </c>
    </row>
    <row r="176" spans="1:6" x14ac:dyDescent="0.3">
      <c r="A176" s="2">
        <v>307</v>
      </c>
      <c r="B176" s="4" t="s">
        <v>308</v>
      </c>
      <c r="C176" s="4" t="s">
        <v>23</v>
      </c>
      <c r="D176" s="4" t="s">
        <v>37</v>
      </c>
      <c r="E176" s="3">
        <v>1.2</v>
      </c>
      <c r="F176" s="1">
        <f>ROUND((E176*11.98),2)</f>
        <v>14.38</v>
      </c>
    </row>
    <row r="177" spans="1:6" x14ac:dyDescent="0.3">
      <c r="A177" s="2">
        <v>308</v>
      </c>
      <c r="B177" s="4" t="s">
        <v>309</v>
      </c>
      <c r="C177" s="4" t="s">
        <v>21</v>
      </c>
      <c r="D177" s="4" t="s">
        <v>37</v>
      </c>
      <c r="E177" s="3">
        <v>1.2</v>
      </c>
      <c r="F177" s="1">
        <f>ROUND((E177*11.98),2)</f>
        <v>14.38</v>
      </c>
    </row>
    <row r="178" spans="1:6" x14ac:dyDescent="0.3">
      <c r="A178" s="2">
        <v>841</v>
      </c>
      <c r="B178" s="4" t="s">
        <v>432</v>
      </c>
      <c r="C178" s="4" t="s">
        <v>78</v>
      </c>
      <c r="D178" s="4" t="s">
        <v>37</v>
      </c>
      <c r="E178" s="3">
        <v>1.2</v>
      </c>
      <c r="F178" s="1">
        <f>ROUND((E178*11.98),2)</f>
        <v>14.38</v>
      </c>
    </row>
    <row r="179" spans="1:6" x14ac:dyDescent="0.3">
      <c r="A179" s="2">
        <v>1606</v>
      </c>
      <c r="B179" s="4" t="s">
        <v>121</v>
      </c>
      <c r="C179" s="4" t="s">
        <v>24</v>
      </c>
      <c r="D179" s="4" t="s">
        <v>41</v>
      </c>
      <c r="E179" s="3">
        <v>1</v>
      </c>
      <c r="F179" s="1">
        <f>ROUND((E179*10.54),2)</f>
        <v>10.54</v>
      </c>
    </row>
    <row r="180" spans="1:6" x14ac:dyDescent="0.3">
      <c r="A180" s="2">
        <v>347</v>
      </c>
      <c r="B180" s="4" t="s">
        <v>122</v>
      </c>
      <c r="C180" s="4" t="s">
        <v>43</v>
      </c>
      <c r="D180" s="4" t="s">
        <v>41</v>
      </c>
      <c r="E180" s="3">
        <v>1.2</v>
      </c>
      <c r="F180" s="1">
        <f>ROUND((E180*10.54),2)</f>
        <v>12.65</v>
      </c>
    </row>
    <row r="181" spans="1:6" x14ac:dyDescent="0.3">
      <c r="A181" s="2">
        <v>672</v>
      </c>
      <c r="B181" s="4" t="s">
        <v>123</v>
      </c>
      <c r="C181" s="4" t="s">
        <v>32</v>
      </c>
      <c r="D181" s="4" t="s">
        <v>41</v>
      </c>
      <c r="E181" s="3">
        <v>1.2</v>
      </c>
      <c r="F181" s="1">
        <f>ROUND((E181*10.54),2)</f>
        <v>12.65</v>
      </c>
    </row>
    <row r="182" spans="1:6" x14ac:dyDescent="0.3">
      <c r="A182" s="2">
        <v>1654</v>
      </c>
      <c r="B182" s="4" t="s">
        <v>88</v>
      </c>
      <c r="C182" s="4" t="s">
        <v>47</v>
      </c>
      <c r="D182" s="4" t="s">
        <v>41</v>
      </c>
      <c r="E182" s="3">
        <v>0.9</v>
      </c>
      <c r="F182" s="1">
        <f>ROUND((E182*10.54),2)</f>
        <v>9.49</v>
      </c>
    </row>
    <row r="183" spans="1:6" x14ac:dyDescent="0.3">
      <c r="A183" s="2">
        <v>337</v>
      </c>
      <c r="B183" s="4" t="s">
        <v>89</v>
      </c>
      <c r="C183" s="4" t="s">
        <v>90</v>
      </c>
      <c r="D183" s="4" t="s">
        <v>41</v>
      </c>
      <c r="E183" s="3">
        <v>1.2</v>
      </c>
      <c r="F183" s="1">
        <f>ROUND((E183*10.54),2)</f>
        <v>12.65</v>
      </c>
    </row>
    <row r="184" spans="1:6" x14ac:dyDescent="0.3">
      <c r="A184" s="2">
        <v>1604</v>
      </c>
      <c r="B184" s="4" t="s">
        <v>91</v>
      </c>
      <c r="C184" s="4" t="s">
        <v>7</v>
      </c>
      <c r="D184" s="4" t="s">
        <v>41</v>
      </c>
      <c r="E184" s="3">
        <v>0.8</v>
      </c>
      <c r="F184" s="1">
        <f>ROUND((E184*10.54),2)</f>
        <v>8.43</v>
      </c>
    </row>
    <row r="185" spans="1:6" x14ac:dyDescent="0.3">
      <c r="A185" s="2">
        <v>1513</v>
      </c>
      <c r="B185" s="4" t="s">
        <v>92</v>
      </c>
      <c r="C185" s="4" t="s">
        <v>26</v>
      </c>
      <c r="D185" s="4" t="s">
        <v>41</v>
      </c>
      <c r="E185" s="3">
        <v>0.8</v>
      </c>
      <c r="F185" s="1">
        <f>ROUND((E185*10.54),2)</f>
        <v>8.43</v>
      </c>
    </row>
    <row r="186" spans="1:6" x14ac:dyDescent="0.3">
      <c r="A186" s="2">
        <v>1545</v>
      </c>
      <c r="B186" s="4" t="s">
        <v>93</v>
      </c>
      <c r="C186" s="4" t="s">
        <v>28</v>
      </c>
      <c r="D186" s="4" t="s">
        <v>41</v>
      </c>
      <c r="E186" s="3">
        <v>0.8</v>
      </c>
      <c r="F186" s="1">
        <f>ROUND((E186*10.54),2)</f>
        <v>8.43</v>
      </c>
    </row>
    <row r="187" spans="1:6" x14ac:dyDescent="0.3">
      <c r="A187" s="2">
        <v>1430</v>
      </c>
      <c r="B187" s="4" t="s">
        <v>94</v>
      </c>
      <c r="C187" s="4" t="s">
        <v>21</v>
      </c>
      <c r="D187" s="4" t="s">
        <v>41</v>
      </c>
      <c r="E187" s="3">
        <v>0.8</v>
      </c>
      <c r="F187" s="1">
        <f>ROUND((E187*10.54),2)</f>
        <v>8.43</v>
      </c>
    </row>
    <row r="188" spans="1:6" x14ac:dyDescent="0.3">
      <c r="A188" s="2">
        <v>1244</v>
      </c>
      <c r="B188" s="4" t="s">
        <v>95</v>
      </c>
      <c r="C188" s="4" t="s">
        <v>83</v>
      </c>
      <c r="D188" s="4" t="s">
        <v>41</v>
      </c>
      <c r="E188" s="3">
        <v>0.8</v>
      </c>
      <c r="F188" s="1">
        <f>ROUND((E188*10.54),2)</f>
        <v>8.43</v>
      </c>
    </row>
    <row r="189" spans="1:6" x14ac:dyDescent="0.3">
      <c r="A189" s="2">
        <v>1245</v>
      </c>
      <c r="B189" s="4" t="s">
        <v>96</v>
      </c>
      <c r="C189" s="4" t="s">
        <v>83</v>
      </c>
      <c r="D189" s="4" t="s">
        <v>37</v>
      </c>
      <c r="E189" s="3">
        <v>1.05</v>
      </c>
      <c r="F189" s="1">
        <f>ROUND((E189*11.98),2)</f>
        <v>12.58</v>
      </c>
    </row>
    <row r="190" spans="1:6" x14ac:dyDescent="0.3">
      <c r="A190" s="2">
        <v>1515</v>
      </c>
      <c r="B190" s="4" t="s">
        <v>97</v>
      </c>
      <c r="C190" s="4" t="s">
        <v>26</v>
      </c>
      <c r="D190" s="4" t="s">
        <v>37</v>
      </c>
      <c r="E190" s="3">
        <v>0.9</v>
      </c>
      <c r="F190" s="1">
        <f>ROUND((E190*11.98),2)</f>
        <v>10.78</v>
      </c>
    </row>
    <row r="191" spans="1:6" x14ac:dyDescent="0.3">
      <c r="A191" s="2">
        <v>1274</v>
      </c>
      <c r="B191" s="4" t="s">
        <v>237</v>
      </c>
      <c r="C191" s="4" t="s">
        <v>10</v>
      </c>
      <c r="D191" s="4" t="s">
        <v>37</v>
      </c>
      <c r="E191" s="3">
        <v>1</v>
      </c>
      <c r="F191" s="1">
        <f>ROUND((E191*11.98),2)</f>
        <v>11.98</v>
      </c>
    </row>
    <row r="192" spans="1:6" x14ac:dyDescent="0.3">
      <c r="A192" s="2">
        <v>243</v>
      </c>
      <c r="B192" s="4" t="s">
        <v>238</v>
      </c>
      <c r="C192" s="4" t="s">
        <v>4</v>
      </c>
      <c r="D192" s="4" t="s">
        <v>11</v>
      </c>
      <c r="E192" s="3">
        <v>1.2</v>
      </c>
      <c r="F192" s="1">
        <f>ROUND((E192*12.24),2)</f>
        <v>14.69</v>
      </c>
    </row>
    <row r="193" spans="1:6" x14ac:dyDescent="0.3">
      <c r="A193" s="2">
        <v>245</v>
      </c>
      <c r="B193" s="4" t="s">
        <v>239</v>
      </c>
      <c r="C193" s="4" t="s">
        <v>23</v>
      </c>
      <c r="D193" s="4" t="s">
        <v>11</v>
      </c>
      <c r="E193" s="3">
        <v>1.1499999999999999</v>
      </c>
      <c r="F193" s="1">
        <f>ROUND((E193*12.24),2)</f>
        <v>14.08</v>
      </c>
    </row>
    <row r="194" spans="1:6" x14ac:dyDescent="0.3">
      <c r="A194" s="2">
        <v>249</v>
      </c>
      <c r="B194" s="4" t="s">
        <v>124</v>
      </c>
      <c r="C194" s="4" t="s">
        <v>83</v>
      </c>
      <c r="D194" s="4" t="s">
        <v>11</v>
      </c>
      <c r="E194" s="3">
        <v>0.8</v>
      </c>
      <c r="F194" s="1">
        <f>ROUND((E194*12.24),2)</f>
        <v>9.7899999999999991</v>
      </c>
    </row>
    <row r="195" spans="1:6" x14ac:dyDescent="0.3">
      <c r="A195" s="2">
        <v>1555</v>
      </c>
      <c r="B195" s="4" t="s">
        <v>125</v>
      </c>
      <c r="C195" s="4" t="s">
        <v>28</v>
      </c>
      <c r="D195" s="4" t="s">
        <v>11</v>
      </c>
      <c r="E195" s="3">
        <v>0.8</v>
      </c>
      <c r="F195" s="1">
        <f>ROUND((E195*12.24),2)</f>
        <v>9.7899999999999991</v>
      </c>
    </row>
    <row r="196" spans="1:6" x14ac:dyDescent="0.3">
      <c r="A196" s="2">
        <v>1432</v>
      </c>
      <c r="B196" s="4" t="s">
        <v>126</v>
      </c>
      <c r="C196" s="4" t="s">
        <v>21</v>
      </c>
      <c r="D196" s="4" t="s">
        <v>11</v>
      </c>
      <c r="E196" s="3">
        <v>0.8</v>
      </c>
      <c r="F196" s="1">
        <f>ROUND((E196*12.24),2)</f>
        <v>9.7899999999999991</v>
      </c>
    </row>
    <row r="197" spans="1:6" x14ac:dyDescent="0.3">
      <c r="A197" s="2">
        <v>247</v>
      </c>
      <c r="B197" s="4" t="s">
        <v>127</v>
      </c>
      <c r="C197" s="4" t="s">
        <v>10</v>
      </c>
      <c r="D197" s="4" t="s">
        <v>11</v>
      </c>
      <c r="E197" s="3">
        <v>0.8</v>
      </c>
      <c r="F197" s="1">
        <f>ROUND((E197*12.24),2)</f>
        <v>9.7899999999999991</v>
      </c>
    </row>
    <row r="198" spans="1:6" x14ac:dyDescent="0.3">
      <c r="A198" s="2">
        <v>252</v>
      </c>
      <c r="B198" s="4" t="s">
        <v>128</v>
      </c>
      <c r="C198" s="4" t="s">
        <v>100</v>
      </c>
      <c r="D198" s="4" t="s">
        <v>11</v>
      </c>
      <c r="E198" s="3">
        <v>0.8</v>
      </c>
      <c r="F198" s="1">
        <f>ROUND((E198*12.24),2)</f>
        <v>9.7899999999999991</v>
      </c>
    </row>
    <row r="199" spans="1:6" ht="28.8" x14ac:dyDescent="0.3">
      <c r="A199" s="2">
        <v>248</v>
      </c>
      <c r="B199" s="4" t="s">
        <v>129</v>
      </c>
      <c r="C199" s="4" t="s">
        <v>57</v>
      </c>
      <c r="D199" s="4" t="s">
        <v>11</v>
      </c>
      <c r="E199" s="3">
        <v>0.8</v>
      </c>
      <c r="F199" s="1">
        <f>ROUND((E199*12.24),2)</f>
        <v>9.7899999999999991</v>
      </c>
    </row>
    <row r="200" spans="1:6" x14ac:dyDescent="0.3">
      <c r="A200" s="2">
        <v>251</v>
      </c>
      <c r="B200" s="4" t="s">
        <v>240</v>
      </c>
      <c r="C200" s="4" t="s">
        <v>57</v>
      </c>
      <c r="D200" s="4" t="s">
        <v>11</v>
      </c>
      <c r="E200" s="3">
        <v>0.8</v>
      </c>
      <c r="F200" s="1">
        <f>ROUND((E200*12.24),2)</f>
        <v>9.7899999999999991</v>
      </c>
    </row>
    <row r="201" spans="1:6" x14ac:dyDescent="0.3">
      <c r="A201" s="2">
        <v>681</v>
      </c>
      <c r="B201" s="4" t="s">
        <v>241</v>
      </c>
      <c r="C201" s="4" t="s">
        <v>32</v>
      </c>
      <c r="D201" s="4" t="s">
        <v>37</v>
      </c>
      <c r="E201" s="3">
        <v>1.1000000000000001</v>
      </c>
      <c r="F201" s="1">
        <f>ROUND((E201*11.98),2)</f>
        <v>13.18</v>
      </c>
    </row>
    <row r="202" spans="1:6" x14ac:dyDescent="0.3">
      <c r="A202" s="2">
        <v>1614</v>
      </c>
      <c r="B202" s="4" t="s">
        <v>242</v>
      </c>
      <c r="C202" s="4" t="s">
        <v>24</v>
      </c>
      <c r="D202" s="4" t="s">
        <v>37</v>
      </c>
      <c r="E202" s="3">
        <v>1.1000000000000001</v>
      </c>
      <c r="F202" s="1">
        <f>ROUND((E202*11.98),2)</f>
        <v>13.18</v>
      </c>
    </row>
    <row r="203" spans="1:6" x14ac:dyDescent="0.3">
      <c r="A203" s="2">
        <v>1553</v>
      </c>
      <c r="B203" s="4" t="s">
        <v>243</v>
      </c>
      <c r="C203" s="4" t="s">
        <v>28</v>
      </c>
      <c r="D203" s="4" t="s">
        <v>37</v>
      </c>
      <c r="E203" s="3">
        <v>1</v>
      </c>
      <c r="F203" s="1">
        <f>ROUND((E203*11.98),2)</f>
        <v>11.98</v>
      </c>
    </row>
    <row r="204" spans="1:6" x14ac:dyDescent="0.3">
      <c r="A204" s="2">
        <v>314</v>
      </c>
      <c r="B204" s="4" t="s">
        <v>98</v>
      </c>
      <c r="C204" s="4" t="s">
        <v>43</v>
      </c>
      <c r="D204" s="4" t="s">
        <v>41</v>
      </c>
      <c r="E204" s="3">
        <v>1.2</v>
      </c>
      <c r="F204" s="1">
        <f>ROUND((E204*10.54),2)</f>
        <v>12.65</v>
      </c>
    </row>
    <row r="205" spans="1:6" x14ac:dyDescent="0.3">
      <c r="A205" s="2">
        <v>181</v>
      </c>
      <c r="B205" s="4" t="s">
        <v>99</v>
      </c>
      <c r="C205" s="4" t="s">
        <v>100</v>
      </c>
      <c r="D205" s="4" t="s">
        <v>13</v>
      </c>
      <c r="E205" s="3">
        <v>0.8</v>
      </c>
      <c r="F205" s="1">
        <f>ROUND((E205*10.54),2)</f>
        <v>8.43</v>
      </c>
    </row>
    <row r="206" spans="1:6" x14ac:dyDescent="0.3">
      <c r="A206" s="2">
        <v>241</v>
      </c>
      <c r="B206" s="4" t="s">
        <v>101</v>
      </c>
      <c r="C206" s="4" t="s">
        <v>64</v>
      </c>
      <c r="D206" s="4" t="s">
        <v>11</v>
      </c>
      <c r="E206" s="3">
        <v>0.8</v>
      </c>
      <c r="F206" s="1">
        <f>ROUND((E206*12.24),2)</f>
        <v>9.7899999999999991</v>
      </c>
    </row>
    <row r="207" spans="1:6" x14ac:dyDescent="0.3">
      <c r="A207" s="2">
        <v>388</v>
      </c>
      <c r="B207" s="4" t="s">
        <v>102</v>
      </c>
      <c r="C207" s="4" t="s">
        <v>32</v>
      </c>
      <c r="D207" s="4" t="s">
        <v>16</v>
      </c>
      <c r="E207" s="3">
        <v>0.8</v>
      </c>
      <c r="F207" s="1">
        <f>ROUND((E207*11.98),2)</f>
        <v>9.58</v>
      </c>
    </row>
    <row r="208" spans="1:6" x14ac:dyDescent="0.3">
      <c r="A208" s="2">
        <v>389</v>
      </c>
      <c r="B208" s="4" t="s">
        <v>103</v>
      </c>
      <c r="C208" s="4" t="s">
        <v>32</v>
      </c>
      <c r="D208" s="4" t="s">
        <v>33</v>
      </c>
      <c r="E208" s="3">
        <v>1.18</v>
      </c>
      <c r="F208" s="1">
        <f>ROUND((E208*10.54),2)</f>
        <v>12.44</v>
      </c>
    </row>
    <row r="209" spans="1:6" x14ac:dyDescent="0.3">
      <c r="A209" s="2">
        <v>272</v>
      </c>
      <c r="B209" s="4" t="s">
        <v>104</v>
      </c>
      <c r="C209" s="4" t="s">
        <v>83</v>
      </c>
      <c r="D209" s="4" t="s">
        <v>11</v>
      </c>
      <c r="E209" s="3">
        <v>0.85</v>
      </c>
      <c r="F209" s="1">
        <f>ROUND((E209*12.24),2)</f>
        <v>10.4</v>
      </c>
    </row>
    <row r="210" spans="1:6" x14ac:dyDescent="0.3">
      <c r="A210" s="2">
        <v>340</v>
      </c>
      <c r="B210" s="4" t="s">
        <v>105</v>
      </c>
      <c r="C210" s="4" t="s">
        <v>83</v>
      </c>
      <c r="D210" s="4" t="s">
        <v>11</v>
      </c>
      <c r="E210" s="3">
        <v>1.1000000000000001</v>
      </c>
      <c r="F210" s="1">
        <f>ROUND((E210*12.24),2)</f>
        <v>13.46</v>
      </c>
    </row>
    <row r="211" spans="1:6" x14ac:dyDescent="0.3">
      <c r="A211" s="2">
        <v>215</v>
      </c>
      <c r="B211" s="4" t="s">
        <v>106</v>
      </c>
      <c r="C211" s="4" t="s">
        <v>10</v>
      </c>
      <c r="D211" s="4" t="s">
        <v>11</v>
      </c>
      <c r="E211" s="3">
        <v>1.2</v>
      </c>
      <c r="F211" s="1">
        <f>ROUND((E211*12.24),2)</f>
        <v>14.69</v>
      </c>
    </row>
    <row r="212" spans="1:6" x14ac:dyDescent="0.3">
      <c r="A212" s="2">
        <v>222</v>
      </c>
      <c r="B212" s="4" t="s">
        <v>130</v>
      </c>
      <c r="C212" s="4" t="s">
        <v>100</v>
      </c>
      <c r="D212" s="4" t="s">
        <v>33</v>
      </c>
      <c r="E212" s="3">
        <v>0.8</v>
      </c>
      <c r="F212" s="1">
        <f>ROUND((E212*10.54),2)</f>
        <v>8.43</v>
      </c>
    </row>
    <row r="213" spans="1:6" x14ac:dyDescent="0.3">
      <c r="A213" s="2">
        <v>1541</v>
      </c>
      <c r="B213" s="4" t="s">
        <v>131</v>
      </c>
      <c r="C213" s="4" t="s">
        <v>28</v>
      </c>
      <c r="D213" s="4" t="s">
        <v>11</v>
      </c>
      <c r="E213" s="3">
        <v>0.8</v>
      </c>
      <c r="F213" s="1">
        <f>ROUND((E213*12.24),2)</f>
        <v>9.7899999999999991</v>
      </c>
    </row>
    <row r="214" spans="1:6" x14ac:dyDescent="0.3">
      <c r="A214" s="2">
        <v>242</v>
      </c>
      <c r="B214" s="4" t="s">
        <v>132</v>
      </c>
      <c r="C214" s="4" t="s">
        <v>12</v>
      </c>
      <c r="D214" s="4" t="s">
        <v>11</v>
      </c>
      <c r="E214" s="3">
        <v>0.8</v>
      </c>
      <c r="F214" s="1">
        <f>ROUND((E214*12.24),2)</f>
        <v>9.7899999999999991</v>
      </c>
    </row>
    <row r="215" spans="1:6" x14ac:dyDescent="0.3">
      <c r="A215" s="2">
        <v>1624</v>
      </c>
      <c r="B215" s="4" t="s">
        <v>133</v>
      </c>
      <c r="C215" s="4" t="s">
        <v>24</v>
      </c>
      <c r="D215" s="4" t="s">
        <v>33</v>
      </c>
      <c r="E215" s="3">
        <v>1</v>
      </c>
      <c r="F215" s="1">
        <f>ROUND((E215*10.54),2)</f>
        <v>10.54</v>
      </c>
    </row>
    <row r="216" spans="1:6" x14ac:dyDescent="0.3">
      <c r="A216" s="2">
        <v>224</v>
      </c>
      <c r="B216" s="4" t="s">
        <v>310</v>
      </c>
      <c r="C216" s="4" t="s">
        <v>7</v>
      </c>
      <c r="D216" s="4" t="s">
        <v>33</v>
      </c>
      <c r="E216" s="3">
        <v>1.1000000000000001</v>
      </c>
      <c r="F216" s="1">
        <f>ROUND((E216*10.54),2)</f>
        <v>11.59</v>
      </c>
    </row>
    <row r="217" spans="1:6" x14ac:dyDescent="0.3">
      <c r="A217" s="2">
        <v>230</v>
      </c>
      <c r="B217" s="4" t="s">
        <v>311</v>
      </c>
      <c r="C217" s="4" t="s">
        <v>12</v>
      </c>
      <c r="D217" s="4" t="s">
        <v>33</v>
      </c>
      <c r="E217" s="3">
        <v>1.2</v>
      </c>
      <c r="F217" s="1">
        <f>ROUND((E217*10.54),2)</f>
        <v>12.65</v>
      </c>
    </row>
    <row r="218" spans="1:6" x14ac:dyDescent="0.3">
      <c r="A218" s="2">
        <v>1623</v>
      </c>
      <c r="B218" s="4" t="s">
        <v>312</v>
      </c>
      <c r="C218" s="4" t="s">
        <v>24</v>
      </c>
      <c r="D218" s="4" t="s">
        <v>11</v>
      </c>
      <c r="E218" s="3">
        <v>0.8</v>
      </c>
      <c r="F218" s="1">
        <f>ROUND((E218*12.24),2)</f>
        <v>9.7899999999999991</v>
      </c>
    </row>
    <row r="219" spans="1:6" x14ac:dyDescent="0.3">
      <c r="A219" s="2">
        <v>476</v>
      </c>
      <c r="B219" s="4" t="s">
        <v>313</v>
      </c>
      <c r="C219" s="4" t="s">
        <v>7</v>
      </c>
      <c r="D219" s="4" t="s">
        <v>11</v>
      </c>
      <c r="E219" s="3">
        <v>0.8</v>
      </c>
      <c r="F219" s="1">
        <f>ROUND((E219*12.24),2)</f>
        <v>9.7899999999999991</v>
      </c>
    </row>
    <row r="220" spans="1:6" x14ac:dyDescent="0.3">
      <c r="A220" s="2">
        <v>344</v>
      </c>
      <c r="B220" s="4" t="s">
        <v>314</v>
      </c>
      <c r="C220" s="4" t="s">
        <v>100</v>
      </c>
      <c r="D220" s="4" t="s">
        <v>33</v>
      </c>
      <c r="E220" s="3">
        <v>0.8</v>
      </c>
      <c r="F220" s="1">
        <f>ROUND((E220*10.54),2)</f>
        <v>8.43</v>
      </c>
    </row>
    <row r="221" spans="1:6" x14ac:dyDescent="0.3">
      <c r="A221" s="2">
        <v>1625</v>
      </c>
      <c r="B221" s="4" t="s">
        <v>361</v>
      </c>
      <c r="C221" s="4" t="s">
        <v>24</v>
      </c>
      <c r="D221" s="4" t="s">
        <v>33</v>
      </c>
      <c r="E221" s="3">
        <v>1.2</v>
      </c>
      <c r="F221" s="1">
        <f>ROUND((E221*10.54),2)</f>
        <v>12.65</v>
      </c>
    </row>
    <row r="222" spans="1:6" x14ac:dyDescent="0.3">
      <c r="A222" s="2">
        <v>390</v>
      </c>
      <c r="B222" s="4" t="s">
        <v>134</v>
      </c>
      <c r="C222" s="4" t="s">
        <v>32</v>
      </c>
      <c r="D222" s="4" t="s">
        <v>33</v>
      </c>
      <c r="E222" s="3">
        <v>1.2</v>
      </c>
      <c r="F222" s="1">
        <f>ROUND((E222*10.54),2)</f>
        <v>12.65</v>
      </c>
    </row>
    <row r="223" spans="1:6" x14ac:dyDescent="0.3">
      <c r="A223" s="2">
        <v>1622</v>
      </c>
      <c r="B223" s="4" t="s">
        <v>135</v>
      </c>
      <c r="C223" s="4" t="s">
        <v>24</v>
      </c>
      <c r="D223" s="4" t="s">
        <v>33</v>
      </c>
      <c r="E223" s="3">
        <v>1</v>
      </c>
      <c r="F223" s="1">
        <f>ROUND((E223*10.54),2)</f>
        <v>10.54</v>
      </c>
    </row>
    <row r="224" spans="1:6" x14ac:dyDescent="0.3">
      <c r="A224" s="2">
        <v>1542</v>
      </c>
      <c r="B224" s="4" t="s">
        <v>136</v>
      </c>
      <c r="C224" s="4" t="s">
        <v>28</v>
      </c>
      <c r="D224" s="4" t="s">
        <v>33</v>
      </c>
      <c r="E224" s="3">
        <v>0.85</v>
      </c>
      <c r="F224" s="1">
        <f>ROUND((E224*10.54),2)</f>
        <v>8.9600000000000009</v>
      </c>
    </row>
    <row r="225" spans="1:6" x14ac:dyDescent="0.3">
      <c r="A225" s="2">
        <v>238</v>
      </c>
      <c r="B225" s="4" t="s">
        <v>137</v>
      </c>
      <c r="C225" s="4" t="s">
        <v>100</v>
      </c>
      <c r="D225" s="4" t="s">
        <v>33</v>
      </c>
      <c r="E225" s="3">
        <v>1</v>
      </c>
      <c r="F225" s="1">
        <f>ROUND((E225*10.54),2)</f>
        <v>10.54</v>
      </c>
    </row>
    <row r="226" spans="1:6" x14ac:dyDescent="0.3">
      <c r="A226" s="2">
        <v>391</v>
      </c>
      <c r="B226" s="4" t="s">
        <v>138</v>
      </c>
      <c r="C226" s="4" t="s">
        <v>32</v>
      </c>
      <c r="D226" s="4" t="s">
        <v>11</v>
      </c>
      <c r="E226" s="3">
        <v>0.8</v>
      </c>
      <c r="F226" s="1">
        <f>ROUND((E226*12.24),2)</f>
        <v>9.7899999999999991</v>
      </c>
    </row>
    <row r="227" spans="1:6" x14ac:dyDescent="0.3">
      <c r="A227" s="2">
        <v>1620</v>
      </c>
      <c r="B227" s="4" t="s">
        <v>139</v>
      </c>
      <c r="C227" s="4" t="s">
        <v>24</v>
      </c>
      <c r="D227" s="4" t="s">
        <v>11</v>
      </c>
      <c r="E227" s="3">
        <v>0.8</v>
      </c>
      <c r="F227" s="1">
        <f>ROUND((E227*12.24),2)</f>
        <v>9.7899999999999991</v>
      </c>
    </row>
    <row r="228" spans="1:6" x14ac:dyDescent="0.3">
      <c r="A228" s="2">
        <v>363</v>
      </c>
      <c r="B228" s="4" t="s">
        <v>140</v>
      </c>
      <c r="C228" s="4" t="s">
        <v>23</v>
      </c>
      <c r="D228" s="4" t="s">
        <v>11</v>
      </c>
      <c r="E228" s="3">
        <v>0.88</v>
      </c>
      <c r="F228" s="1">
        <f>ROUND((E228*12.24),2)</f>
        <v>10.77</v>
      </c>
    </row>
    <row r="229" spans="1:6" x14ac:dyDescent="0.3">
      <c r="A229" s="2">
        <v>228</v>
      </c>
      <c r="B229" s="4" t="s">
        <v>141</v>
      </c>
      <c r="C229" s="4" t="s">
        <v>21</v>
      </c>
      <c r="D229" s="4" t="s">
        <v>11</v>
      </c>
      <c r="E229" s="3">
        <v>0.8</v>
      </c>
      <c r="F229" s="1">
        <f>ROUND((E229*12.24),2)</f>
        <v>9.7899999999999991</v>
      </c>
    </row>
    <row r="230" spans="1:6" x14ac:dyDescent="0.3">
      <c r="A230" s="2">
        <v>213</v>
      </c>
      <c r="B230" s="4" t="s">
        <v>142</v>
      </c>
      <c r="C230" s="4" t="s">
        <v>10</v>
      </c>
      <c r="D230" s="4" t="s">
        <v>11</v>
      </c>
      <c r="E230" s="3">
        <v>1.2</v>
      </c>
      <c r="F230" s="1">
        <f>ROUND((E230*12.24),2)</f>
        <v>14.69</v>
      </c>
    </row>
    <row r="231" spans="1:6" x14ac:dyDescent="0.3">
      <c r="A231" s="2">
        <v>209</v>
      </c>
      <c r="B231" s="4" t="s">
        <v>143</v>
      </c>
      <c r="C231" s="4" t="s">
        <v>64</v>
      </c>
      <c r="D231" s="4" t="s">
        <v>11</v>
      </c>
      <c r="E231" s="3">
        <v>1.2</v>
      </c>
      <c r="F231" s="1">
        <f>ROUND((E231*12.24),2)</f>
        <v>14.69</v>
      </c>
    </row>
    <row r="232" spans="1:6" x14ac:dyDescent="0.3">
      <c r="A232" s="2">
        <v>392</v>
      </c>
      <c r="B232" s="4" t="s">
        <v>144</v>
      </c>
      <c r="C232" s="4" t="s">
        <v>32</v>
      </c>
      <c r="D232" s="4" t="s">
        <v>11</v>
      </c>
      <c r="E232" s="3">
        <v>1.2</v>
      </c>
      <c r="F232" s="1">
        <f>ROUND((E232*12.24),2)</f>
        <v>14.69</v>
      </c>
    </row>
    <row r="233" spans="1:6" x14ac:dyDescent="0.3">
      <c r="A233" s="2">
        <v>332</v>
      </c>
      <c r="B233" s="4" t="s">
        <v>145</v>
      </c>
      <c r="C233" s="4" t="s">
        <v>21</v>
      </c>
      <c r="D233" s="4" t="s">
        <v>11</v>
      </c>
      <c r="E233" s="3">
        <v>1.2</v>
      </c>
      <c r="F233" s="1">
        <f>ROUND((E233*12.24),2)</f>
        <v>14.69</v>
      </c>
    </row>
    <row r="234" spans="1:6" x14ac:dyDescent="0.3">
      <c r="A234" s="2">
        <v>1659</v>
      </c>
      <c r="B234" s="4" t="s">
        <v>146</v>
      </c>
      <c r="C234" s="4" t="s">
        <v>47</v>
      </c>
      <c r="D234" s="4" t="s">
        <v>11</v>
      </c>
      <c r="E234" s="3">
        <v>0.9</v>
      </c>
      <c r="F234" s="1">
        <f>ROUND((E234*12.24),2)</f>
        <v>11.02</v>
      </c>
    </row>
    <row r="235" spans="1:6" x14ac:dyDescent="0.3">
      <c r="A235" s="2">
        <v>211</v>
      </c>
      <c r="B235" s="4" t="s">
        <v>147</v>
      </c>
      <c r="C235" s="4" t="s">
        <v>23</v>
      </c>
      <c r="D235" s="4" t="s">
        <v>11</v>
      </c>
      <c r="E235" s="3">
        <v>1.2</v>
      </c>
      <c r="F235" s="1">
        <f>ROUND((E235*12.24),2)</f>
        <v>14.69</v>
      </c>
    </row>
    <row r="236" spans="1:6" x14ac:dyDescent="0.3">
      <c r="A236" s="2">
        <v>210</v>
      </c>
      <c r="B236" s="4" t="s">
        <v>148</v>
      </c>
      <c r="C236" s="4" t="s">
        <v>28</v>
      </c>
      <c r="D236" s="4" t="s">
        <v>11</v>
      </c>
      <c r="E236" s="3">
        <v>1.2</v>
      </c>
      <c r="F236" s="1">
        <f>ROUND((E236*12.24),2)</f>
        <v>14.69</v>
      </c>
    </row>
    <row r="237" spans="1:6" x14ac:dyDescent="0.3">
      <c r="A237" s="2">
        <v>1523</v>
      </c>
      <c r="B237" s="4" t="s">
        <v>149</v>
      </c>
      <c r="C237" s="4" t="s">
        <v>26</v>
      </c>
      <c r="D237" s="4" t="s">
        <v>11</v>
      </c>
      <c r="E237" s="3">
        <v>1</v>
      </c>
      <c r="F237" s="1">
        <f>ROUND((E237*12.24),2)</f>
        <v>12.24</v>
      </c>
    </row>
    <row r="238" spans="1:6" x14ac:dyDescent="0.3">
      <c r="A238" s="2">
        <v>1619</v>
      </c>
      <c r="B238" s="4" t="s">
        <v>150</v>
      </c>
      <c r="C238" s="4" t="s">
        <v>24</v>
      </c>
      <c r="D238" s="4" t="s">
        <v>11</v>
      </c>
      <c r="E238" s="3">
        <v>0.8</v>
      </c>
      <c r="F238" s="1">
        <f>ROUND((E238*12.24),2)</f>
        <v>9.7899999999999991</v>
      </c>
    </row>
    <row r="239" spans="1:6" x14ac:dyDescent="0.3">
      <c r="A239" s="2">
        <v>888</v>
      </c>
      <c r="B239" s="4" t="s">
        <v>433</v>
      </c>
      <c r="C239" s="4" t="s">
        <v>78</v>
      </c>
      <c r="D239" s="4" t="s">
        <v>11</v>
      </c>
      <c r="E239" s="3">
        <v>1</v>
      </c>
      <c r="F239" s="1">
        <f>ROUND((E239*12.24),2)</f>
        <v>12.24</v>
      </c>
    </row>
    <row r="240" spans="1:6" ht="28.8" x14ac:dyDescent="0.3">
      <c r="A240" s="2">
        <v>880</v>
      </c>
      <c r="B240" s="4" t="s">
        <v>434</v>
      </c>
      <c r="C240" s="4" t="s">
        <v>78</v>
      </c>
      <c r="D240" s="4" t="s">
        <v>33</v>
      </c>
      <c r="E240" s="3">
        <v>1</v>
      </c>
      <c r="F240" s="1">
        <f>ROUND((E240*10.54),2)</f>
        <v>10.54</v>
      </c>
    </row>
    <row r="241" spans="1:6" ht="28.8" x14ac:dyDescent="0.3">
      <c r="A241" s="2">
        <v>879</v>
      </c>
      <c r="B241" s="4" t="s">
        <v>435</v>
      </c>
      <c r="C241" s="4" t="s">
        <v>78</v>
      </c>
      <c r="D241" s="4" t="s">
        <v>11</v>
      </c>
      <c r="E241" s="3">
        <v>1</v>
      </c>
      <c r="F241" s="1">
        <f>ROUND((E241*12.24),2)</f>
        <v>12.24</v>
      </c>
    </row>
    <row r="242" spans="1:6" ht="28.8" x14ac:dyDescent="0.3">
      <c r="A242" s="2">
        <v>878</v>
      </c>
      <c r="B242" s="4" t="s">
        <v>436</v>
      </c>
      <c r="C242" s="4" t="s">
        <v>78</v>
      </c>
      <c r="D242" s="4" t="s">
        <v>11</v>
      </c>
      <c r="E242" s="3">
        <v>0.9</v>
      </c>
      <c r="F242" s="1">
        <f>ROUND((E242*12.24),2)</f>
        <v>11.02</v>
      </c>
    </row>
    <row r="243" spans="1:6" x14ac:dyDescent="0.3">
      <c r="A243" s="2">
        <v>864</v>
      </c>
      <c r="B243" s="4" t="s">
        <v>437</v>
      </c>
      <c r="C243" s="4" t="s">
        <v>78</v>
      </c>
      <c r="D243" s="4" t="s">
        <v>33</v>
      </c>
      <c r="E243" s="3">
        <v>0.9</v>
      </c>
      <c r="F243" s="1">
        <f>ROUND((E243*10.54),2)</f>
        <v>9.49</v>
      </c>
    </row>
    <row r="244" spans="1:6" x14ac:dyDescent="0.3">
      <c r="A244" s="2">
        <v>862</v>
      </c>
      <c r="B244" s="4" t="s">
        <v>438</v>
      </c>
      <c r="C244" s="4" t="s">
        <v>78</v>
      </c>
      <c r="D244" s="4" t="s">
        <v>11</v>
      </c>
      <c r="E244" s="3">
        <v>0.8</v>
      </c>
      <c r="F244" s="1">
        <f>ROUND((E244*12.24),2)</f>
        <v>9.7899999999999991</v>
      </c>
    </row>
    <row r="245" spans="1:6" x14ac:dyDescent="0.3">
      <c r="A245" s="2">
        <v>863</v>
      </c>
      <c r="B245" s="4" t="s">
        <v>439</v>
      </c>
      <c r="C245" s="4" t="s">
        <v>78</v>
      </c>
      <c r="D245" s="4" t="s">
        <v>33</v>
      </c>
      <c r="E245" s="3">
        <v>0.8</v>
      </c>
      <c r="F245" s="1">
        <f>ROUND((E245*10.54),2)</f>
        <v>8.43</v>
      </c>
    </row>
    <row r="246" spans="1:6" x14ac:dyDescent="0.3">
      <c r="A246" s="2">
        <v>290</v>
      </c>
      <c r="B246" s="4" t="s">
        <v>269</v>
      </c>
      <c r="C246" s="4" t="s">
        <v>7</v>
      </c>
      <c r="D246" s="4" t="s">
        <v>16</v>
      </c>
      <c r="E246" s="3">
        <v>1.2</v>
      </c>
      <c r="F246" s="1">
        <f>ROUND((E246*11.98),2)</f>
        <v>14.38</v>
      </c>
    </row>
    <row r="247" spans="1:6" x14ac:dyDescent="0.3">
      <c r="A247" s="2">
        <v>1664</v>
      </c>
      <c r="B247" s="4" t="s">
        <v>270</v>
      </c>
      <c r="C247" s="4" t="s">
        <v>47</v>
      </c>
      <c r="D247" s="4" t="s">
        <v>33</v>
      </c>
      <c r="E247" s="3">
        <v>0.8</v>
      </c>
      <c r="F247" s="1">
        <f>ROUND((E247*10.54),2)</f>
        <v>8.43</v>
      </c>
    </row>
    <row r="248" spans="1:6" x14ac:dyDescent="0.3">
      <c r="A248" s="2">
        <v>393</v>
      </c>
      <c r="B248" s="4" t="s">
        <v>152</v>
      </c>
      <c r="C248" s="4" t="s">
        <v>32</v>
      </c>
      <c r="D248" s="4" t="s">
        <v>11</v>
      </c>
      <c r="E248" s="3">
        <v>1</v>
      </c>
      <c r="F248" s="1">
        <f>ROUND((E248*12.24),2)</f>
        <v>12.24</v>
      </c>
    </row>
    <row r="249" spans="1:6" x14ac:dyDescent="0.3">
      <c r="A249" s="2">
        <v>229</v>
      </c>
      <c r="B249" s="4" t="s">
        <v>153</v>
      </c>
      <c r="C249" s="4" t="s">
        <v>64</v>
      </c>
      <c r="D249" s="4" t="s">
        <v>11</v>
      </c>
      <c r="E249" s="3">
        <v>1.2</v>
      </c>
      <c r="F249" s="1">
        <f>ROUND((E249*12.24),2)</f>
        <v>14.69</v>
      </c>
    </row>
    <row r="250" spans="1:6" x14ac:dyDescent="0.3">
      <c r="A250" s="2">
        <v>811</v>
      </c>
      <c r="B250" s="4" t="s">
        <v>440</v>
      </c>
      <c r="C250" s="4" t="s">
        <v>78</v>
      </c>
      <c r="D250" s="4" t="s">
        <v>11</v>
      </c>
      <c r="E250" s="3">
        <v>0.9</v>
      </c>
      <c r="F250" s="1">
        <f>ROUND((E250*12.24),2)</f>
        <v>11.02</v>
      </c>
    </row>
    <row r="251" spans="1:6" x14ac:dyDescent="0.3">
      <c r="A251" s="2">
        <v>816</v>
      </c>
      <c r="B251" s="4" t="s">
        <v>441</v>
      </c>
      <c r="C251" s="4" t="s">
        <v>78</v>
      </c>
      <c r="D251" s="4" t="s">
        <v>11</v>
      </c>
      <c r="E251" s="3">
        <v>0.9</v>
      </c>
      <c r="F251" s="1">
        <f>ROUND((E251*12.24),2)</f>
        <v>11.02</v>
      </c>
    </row>
    <row r="252" spans="1:6" x14ac:dyDescent="0.3">
      <c r="A252" s="2">
        <v>180</v>
      </c>
      <c r="B252" s="4" t="s">
        <v>155</v>
      </c>
      <c r="C252" s="4" t="s">
        <v>100</v>
      </c>
      <c r="D252" s="4" t="s">
        <v>41</v>
      </c>
      <c r="E252" s="3">
        <v>1</v>
      </c>
      <c r="F252" s="1">
        <f>ROUND((E252*10.54),2)</f>
        <v>10.54</v>
      </c>
    </row>
    <row r="253" spans="1:6" x14ac:dyDescent="0.3">
      <c r="A253" s="2">
        <v>117</v>
      </c>
      <c r="B253" s="4" t="s">
        <v>156</v>
      </c>
      <c r="C253" s="4" t="s">
        <v>4</v>
      </c>
      <c r="D253" s="4" t="s">
        <v>5</v>
      </c>
      <c r="E253" s="3">
        <v>1.2</v>
      </c>
      <c r="F253" s="1">
        <f>ROUND((E253*11.22),2)</f>
        <v>13.46</v>
      </c>
    </row>
    <row r="254" spans="1:6" x14ac:dyDescent="0.3">
      <c r="A254" s="2">
        <v>119</v>
      </c>
      <c r="B254" s="4" t="s">
        <v>157</v>
      </c>
      <c r="C254" s="4" t="s">
        <v>23</v>
      </c>
      <c r="D254" s="4" t="s">
        <v>5</v>
      </c>
      <c r="E254" s="3">
        <v>1.2</v>
      </c>
      <c r="F254" s="1">
        <f>ROUND((E254*11.22),2)</f>
        <v>13.46</v>
      </c>
    </row>
    <row r="255" spans="1:6" x14ac:dyDescent="0.3">
      <c r="A255" s="2">
        <v>121</v>
      </c>
      <c r="B255" s="4" t="s">
        <v>158</v>
      </c>
      <c r="C255" s="4" t="s">
        <v>7</v>
      </c>
      <c r="D255" s="4" t="s">
        <v>5</v>
      </c>
      <c r="E255" s="3">
        <v>1.2</v>
      </c>
      <c r="F255" s="1">
        <f>ROUND((E255*11.22),2)</f>
        <v>13.46</v>
      </c>
    </row>
    <row r="256" spans="1:6" x14ac:dyDescent="0.3">
      <c r="A256" s="2">
        <v>866</v>
      </c>
      <c r="B256" s="4" t="s">
        <v>442</v>
      </c>
      <c r="C256" s="4" t="s">
        <v>78</v>
      </c>
      <c r="D256" s="4" t="s">
        <v>5</v>
      </c>
      <c r="E256" s="3">
        <v>1.2</v>
      </c>
      <c r="F256" s="1">
        <f>ROUND((E256*11.22),2)</f>
        <v>13.46</v>
      </c>
    </row>
    <row r="257" spans="1:6" x14ac:dyDescent="0.3">
      <c r="A257" s="2">
        <v>306</v>
      </c>
      <c r="B257" s="4" t="s">
        <v>159</v>
      </c>
      <c r="C257" s="4" t="s">
        <v>4</v>
      </c>
      <c r="D257" s="4" t="s">
        <v>37</v>
      </c>
      <c r="E257" s="3">
        <v>1.2</v>
      </c>
      <c r="F257" s="1">
        <f>ROUND((E257*11.98),2)</f>
        <v>14.38</v>
      </c>
    </row>
    <row r="258" spans="1:6" x14ac:dyDescent="0.3">
      <c r="A258" s="2">
        <v>682</v>
      </c>
      <c r="B258" s="4" t="s">
        <v>160</v>
      </c>
      <c r="C258" s="4" t="s">
        <v>32</v>
      </c>
      <c r="D258" s="4" t="s">
        <v>37</v>
      </c>
      <c r="E258" s="3">
        <v>1.1000000000000001</v>
      </c>
      <c r="F258" s="1">
        <f>ROUND((E258*11.98),2)</f>
        <v>13.18</v>
      </c>
    </row>
    <row r="259" spans="1:6" x14ac:dyDescent="0.3">
      <c r="A259" s="2">
        <v>1617</v>
      </c>
      <c r="B259" s="4" t="s">
        <v>161</v>
      </c>
      <c r="C259" s="4" t="s">
        <v>7</v>
      </c>
      <c r="D259" s="4" t="s">
        <v>37</v>
      </c>
      <c r="E259" s="3">
        <v>0.8</v>
      </c>
      <c r="F259" s="1">
        <f>ROUND((E259*11.98),2)</f>
        <v>9.58</v>
      </c>
    </row>
    <row r="260" spans="1:6" x14ac:dyDescent="0.3">
      <c r="A260" s="2">
        <v>1651</v>
      </c>
      <c r="B260" s="4" t="s">
        <v>162</v>
      </c>
      <c r="C260" s="4" t="s">
        <v>47</v>
      </c>
      <c r="D260" s="4" t="s">
        <v>37</v>
      </c>
      <c r="E260" s="3">
        <v>0.8</v>
      </c>
      <c r="F260" s="1">
        <f>ROUND((E260*11.98),2)</f>
        <v>9.58</v>
      </c>
    </row>
    <row r="261" spans="1:6" x14ac:dyDescent="0.3">
      <c r="A261" s="2">
        <v>1618</v>
      </c>
      <c r="B261" s="4" t="s">
        <v>163</v>
      </c>
      <c r="C261" s="4" t="s">
        <v>24</v>
      </c>
      <c r="D261" s="4" t="s">
        <v>37</v>
      </c>
      <c r="E261" s="3">
        <v>1</v>
      </c>
      <c r="F261" s="1">
        <f>ROUND((E261*11.98),2)</f>
        <v>11.98</v>
      </c>
    </row>
    <row r="262" spans="1:6" x14ac:dyDescent="0.3">
      <c r="A262" s="2">
        <v>1249</v>
      </c>
      <c r="B262" s="4" t="s">
        <v>164</v>
      </c>
      <c r="C262" s="4" t="s">
        <v>83</v>
      </c>
      <c r="D262" s="4" t="s">
        <v>37</v>
      </c>
      <c r="E262" s="3">
        <v>0.8</v>
      </c>
      <c r="F262" s="1">
        <f>ROUND((E262*11.98),2)</f>
        <v>9.58</v>
      </c>
    </row>
    <row r="263" spans="1:6" x14ac:dyDescent="0.3">
      <c r="A263" s="2">
        <v>1433</v>
      </c>
      <c r="B263" s="4" t="s">
        <v>165</v>
      </c>
      <c r="C263" s="4" t="s">
        <v>21</v>
      </c>
      <c r="D263" s="4" t="s">
        <v>37</v>
      </c>
      <c r="E263" s="3">
        <v>0.9</v>
      </c>
      <c r="F263" s="1">
        <f>ROUND((E263*11.98),2)</f>
        <v>10.78</v>
      </c>
    </row>
    <row r="264" spans="1:6" x14ac:dyDescent="0.3">
      <c r="A264" s="2">
        <v>1272</v>
      </c>
      <c r="B264" s="4" t="s">
        <v>166</v>
      </c>
      <c r="C264" s="4" t="s">
        <v>10</v>
      </c>
      <c r="D264" s="4" t="s">
        <v>37</v>
      </c>
      <c r="E264" s="3">
        <v>0.95</v>
      </c>
      <c r="F264" s="1">
        <f>ROUND((E264*11.98),2)</f>
        <v>11.38</v>
      </c>
    </row>
    <row r="265" spans="1:6" x14ac:dyDescent="0.3">
      <c r="A265" s="2">
        <v>190</v>
      </c>
      <c r="B265" s="4" t="s">
        <v>362</v>
      </c>
      <c r="C265" s="4" t="s">
        <v>26</v>
      </c>
      <c r="D265" s="4" t="s">
        <v>37</v>
      </c>
      <c r="E265" s="3">
        <v>0.85</v>
      </c>
      <c r="F265" s="1">
        <f>ROUND((E265*11.98),2)</f>
        <v>10.18</v>
      </c>
    </row>
    <row r="266" spans="1:6" x14ac:dyDescent="0.3">
      <c r="A266" s="2">
        <v>303</v>
      </c>
      <c r="B266" s="4" t="s">
        <v>363</v>
      </c>
      <c r="C266" s="4" t="s">
        <v>4</v>
      </c>
      <c r="D266" s="4" t="s">
        <v>37</v>
      </c>
      <c r="E266" s="3">
        <v>1.2</v>
      </c>
      <c r="F266" s="1">
        <f>ROUND((E266*11.98),2)</f>
        <v>14.38</v>
      </c>
    </row>
    <row r="267" spans="1:6" x14ac:dyDescent="0.3">
      <c r="A267" s="2">
        <v>305</v>
      </c>
      <c r="B267" s="4" t="s">
        <v>374</v>
      </c>
      <c r="C267" s="4" t="s">
        <v>23</v>
      </c>
      <c r="D267" s="4" t="s">
        <v>37</v>
      </c>
      <c r="E267" s="3">
        <v>1</v>
      </c>
      <c r="F267" s="1">
        <f>ROUND((E267*11.98),2)</f>
        <v>11.98</v>
      </c>
    </row>
    <row r="268" spans="1:6" x14ac:dyDescent="0.3">
      <c r="A268" s="2">
        <v>836</v>
      </c>
      <c r="B268" s="4" t="s">
        <v>443</v>
      </c>
      <c r="C268" s="4" t="s">
        <v>78</v>
      </c>
      <c r="D268" s="4" t="s">
        <v>37</v>
      </c>
      <c r="E268" s="3">
        <v>1.2</v>
      </c>
      <c r="F268" s="1">
        <f>ROUND((E268*11.98),2)</f>
        <v>14.38</v>
      </c>
    </row>
    <row r="269" spans="1:6" x14ac:dyDescent="0.3">
      <c r="A269" s="2">
        <v>144</v>
      </c>
      <c r="B269" s="4" t="s">
        <v>348</v>
      </c>
      <c r="C269" s="4" t="s">
        <v>52</v>
      </c>
      <c r="D269" s="4" t="s">
        <v>41</v>
      </c>
      <c r="E269" s="3">
        <v>1.1000000000000001</v>
      </c>
      <c r="F269" s="1">
        <f>ROUND((E269*10.54),2)</f>
        <v>11.59</v>
      </c>
    </row>
    <row r="270" spans="1:6" x14ac:dyDescent="0.3">
      <c r="A270" s="2">
        <v>312</v>
      </c>
      <c r="B270" s="4" t="s">
        <v>349</v>
      </c>
      <c r="C270" s="4" t="s">
        <v>43</v>
      </c>
      <c r="D270" s="4" t="s">
        <v>41</v>
      </c>
      <c r="E270" s="3">
        <v>1.2</v>
      </c>
      <c r="F270" s="1">
        <f>ROUND((E270*10.54),2)</f>
        <v>12.65</v>
      </c>
    </row>
    <row r="271" spans="1:6" x14ac:dyDescent="0.3">
      <c r="A271" s="2">
        <v>315</v>
      </c>
      <c r="B271" s="4" t="s">
        <v>350</v>
      </c>
      <c r="C271" s="4" t="s">
        <v>154</v>
      </c>
      <c r="D271" s="4" t="s">
        <v>41</v>
      </c>
      <c r="E271" s="3">
        <v>1.2</v>
      </c>
      <c r="F271" s="1">
        <f>ROUND((E271*10.54),2)</f>
        <v>12.65</v>
      </c>
    </row>
    <row r="272" spans="1:6" x14ac:dyDescent="0.3">
      <c r="A272" s="2">
        <v>152</v>
      </c>
      <c r="B272" s="4" t="s">
        <v>351</v>
      </c>
      <c r="C272" s="4" t="s">
        <v>117</v>
      </c>
      <c r="D272" s="4" t="s">
        <v>41</v>
      </c>
      <c r="E272" s="3">
        <v>1.2</v>
      </c>
      <c r="F272" s="1">
        <f>ROUND((E272*10.54),2)</f>
        <v>12.65</v>
      </c>
    </row>
    <row r="273" spans="1:6" x14ac:dyDescent="0.3">
      <c r="A273" s="2">
        <v>867</v>
      </c>
      <c r="B273" s="4" t="s">
        <v>444</v>
      </c>
      <c r="C273" s="4" t="s">
        <v>78</v>
      </c>
      <c r="D273" s="4" t="s">
        <v>41</v>
      </c>
      <c r="E273" s="3">
        <v>1.2</v>
      </c>
      <c r="F273" s="1">
        <f>ROUND((E273*10.54),2)</f>
        <v>12.65</v>
      </c>
    </row>
    <row r="274" spans="1:6" x14ac:dyDescent="0.3">
      <c r="A274" s="2">
        <v>309</v>
      </c>
      <c r="B274" s="4" t="s">
        <v>167</v>
      </c>
      <c r="C274" s="4" t="s">
        <v>4</v>
      </c>
      <c r="D274" s="4" t="s">
        <v>41</v>
      </c>
      <c r="E274" s="3">
        <v>1.2</v>
      </c>
      <c r="F274" s="1">
        <f>ROUND((E274*10.54),2)</f>
        <v>12.65</v>
      </c>
    </row>
    <row r="275" spans="1:6" x14ac:dyDescent="0.3">
      <c r="A275" s="2">
        <v>350</v>
      </c>
      <c r="B275" s="4" t="s">
        <v>179</v>
      </c>
      <c r="C275" s="4" t="s">
        <v>21</v>
      </c>
      <c r="D275" s="4" t="s">
        <v>41</v>
      </c>
      <c r="E275" s="3">
        <v>1</v>
      </c>
      <c r="F275" s="1">
        <f>ROUND((E275*10.54),2)</f>
        <v>10.54</v>
      </c>
    </row>
    <row r="276" spans="1:6" x14ac:dyDescent="0.3">
      <c r="A276" s="2">
        <v>317</v>
      </c>
      <c r="B276" s="4" t="s">
        <v>180</v>
      </c>
      <c r="C276" s="4" t="s">
        <v>90</v>
      </c>
      <c r="D276" s="4" t="s">
        <v>41</v>
      </c>
      <c r="E276" s="3">
        <v>1.2</v>
      </c>
      <c r="F276" s="1">
        <f>ROUND((E276*10.54),2)</f>
        <v>12.65</v>
      </c>
    </row>
    <row r="277" spans="1:6" x14ac:dyDescent="0.3">
      <c r="A277" s="2">
        <v>311</v>
      </c>
      <c r="B277" s="4" t="s">
        <v>180</v>
      </c>
      <c r="C277" s="4" t="s">
        <v>23</v>
      </c>
      <c r="D277" s="4" t="s">
        <v>41</v>
      </c>
      <c r="E277" s="3">
        <v>1.2</v>
      </c>
      <c r="F277" s="1">
        <f>ROUND((E277*10.54),2)</f>
        <v>12.65</v>
      </c>
    </row>
    <row r="278" spans="1:6" x14ac:dyDescent="0.3">
      <c r="A278" s="2">
        <v>345</v>
      </c>
      <c r="B278" s="4" t="s">
        <v>352</v>
      </c>
      <c r="C278" s="4" t="s">
        <v>83</v>
      </c>
      <c r="D278" s="4" t="s">
        <v>41</v>
      </c>
      <c r="E278" s="3">
        <v>1</v>
      </c>
      <c r="F278" s="1">
        <f>ROUND((E278*10.54),2)</f>
        <v>10.54</v>
      </c>
    </row>
    <row r="279" spans="1:6" x14ac:dyDescent="0.3">
      <c r="A279" s="2">
        <v>1548</v>
      </c>
      <c r="B279" s="4" t="s">
        <v>353</v>
      </c>
      <c r="C279" s="4" t="s">
        <v>28</v>
      </c>
      <c r="D279" s="4" t="s">
        <v>41</v>
      </c>
      <c r="E279" s="3">
        <v>0.8</v>
      </c>
      <c r="F279" s="1">
        <f>ROUND((E279*10.54),2)</f>
        <v>8.43</v>
      </c>
    </row>
    <row r="280" spans="1:6" x14ac:dyDescent="0.3">
      <c r="A280" s="2">
        <v>97</v>
      </c>
      <c r="B280" s="4" t="s">
        <v>354</v>
      </c>
      <c r="C280" s="4" t="s">
        <v>7</v>
      </c>
      <c r="D280" s="4" t="s">
        <v>41</v>
      </c>
      <c r="E280" s="3">
        <v>0.9</v>
      </c>
      <c r="F280" s="1">
        <f>ROUND((E280*10.54),2)</f>
        <v>9.49</v>
      </c>
    </row>
    <row r="281" spans="1:6" x14ac:dyDescent="0.3">
      <c r="A281" s="2">
        <v>319</v>
      </c>
      <c r="B281" s="4" t="s">
        <v>271</v>
      </c>
      <c r="C281" s="4" t="s">
        <v>10</v>
      </c>
      <c r="D281" s="4" t="s">
        <v>41</v>
      </c>
      <c r="E281" s="3">
        <v>1.2</v>
      </c>
      <c r="F281" s="1">
        <f>ROUND((E281*10.54),2)</f>
        <v>12.65</v>
      </c>
    </row>
    <row r="282" spans="1:6" x14ac:dyDescent="0.3">
      <c r="A282" s="2">
        <v>321</v>
      </c>
      <c r="B282" s="4" t="s">
        <v>272</v>
      </c>
      <c r="C282" s="4" t="s">
        <v>57</v>
      </c>
      <c r="D282" s="4" t="s">
        <v>41</v>
      </c>
      <c r="E282" s="3">
        <v>1.05</v>
      </c>
      <c r="F282" s="1">
        <f>ROUND((E282*10.54),2)</f>
        <v>11.07</v>
      </c>
    </row>
    <row r="283" spans="1:6" x14ac:dyDescent="0.3">
      <c r="A283" s="2">
        <v>1602</v>
      </c>
      <c r="B283" s="4" t="s">
        <v>273</v>
      </c>
      <c r="C283" s="4" t="s">
        <v>24</v>
      </c>
      <c r="D283" s="4" t="s">
        <v>41</v>
      </c>
      <c r="E283" s="3">
        <v>0.8</v>
      </c>
      <c r="F283" s="1">
        <f>ROUND((E283*10.54),2)</f>
        <v>8.43</v>
      </c>
    </row>
    <row r="284" spans="1:6" x14ac:dyDescent="0.3">
      <c r="A284" s="2">
        <v>361</v>
      </c>
      <c r="B284" s="4" t="s">
        <v>274</v>
      </c>
      <c r="C284" s="4" t="s">
        <v>26</v>
      </c>
      <c r="D284" s="4" t="s">
        <v>41</v>
      </c>
      <c r="E284" s="3">
        <v>1</v>
      </c>
      <c r="F284" s="1">
        <f>ROUND((E284*10.54),2)</f>
        <v>10.54</v>
      </c>
    </row>
    <row r="285" spans="1:6" x14ac:dyDescent="0.3">
      <c r="A285" s="2">
        <v>400</v>
      </c>
      <c r="B285" s="4" t="s">
        <v>275</v>
      </c>
      <c r="C285" s="4" t="s">
        <v>26</v>
      </c>
      <c r="D285" s="4" t="s">
        <v>41</v>
      </c>
      <c r="E285" s="3">
        <v>0.8</v>
      </c>
      <c r="F285" s="1">
        <f>ROUND((E285*10.54),2)</f>
        <v>8.43</v>
      </c>
    </row>
    <row r="286" spans="1:6" x14ac:dyDescent="0.3">
      <c r="A286" s="2">
        <v>313</v>
      </c>
      <c r="B286" s="4" t="s">
        <v>276</v>
      </c>
      <c r="C286" s="4" t="s">
        <v>43</v>
      </c>
      <c r="D286" s="4" t="s">
        <v>41</v>
      </c>
      <c r="E286" s="3">
        <v>1.2</v>
      </c>
      <c r="F286" s="1">
        <f>ROUND((E286*10.54),2)</f>
        <v>12.65</v>
      </c>
    </row>
    <row r="287" spans="1:6" x14ac:dyDescent="0.3">
      <c r="A287" s="2">
        <v>1546</v>
      </c>
      <c r="B287" s="4" t="s">
        <v>181</v>
      </c>
      <c r="C287" s="4" t="s">
        <v>28</v>
      </c>
      <c r="D287" s="4" t="s">
        <v>41</v>
      </c>
      <c r="E287" s="3">
        <v>0.8</v>
      </c>
      <c r="F287" s="1">
        <f>ROUND((E287*10.54),2)</f>
        <v>8.43</v>
      </c>
    </row>
    <row r="288" spans="1:6" x14ac:dyDescent="0.3">
      <c r="A288" s="2">
        <v>322</v>
      </c>
      <c r="B288" s="4" t="s">
        <v>182</v>
      </c>
      <c r="C288" s="4" t="s">
        <v>90</v>
      </c>
      <c r="D288" s="4" t="s">
        <v>41</v>
      </c>
      <c r="E288" s="3">
        <v>1.2</v>
      </c>
      <c r="F288" s="1">
        <f>ROUND((E288*10.54),2)</f>
        <v>12.65</v>
      </c>
    </row>
    <row r="289" spans="1:6" x14ac:dyDescent="0.3">
      <c r="A289" s="2">
        <v>316</v>
      </c>
      <c r="B289" s="4" t="s">
        <v>183</v>
      </c>
      <c r="C289" s="4" t="s">
        <v>154</v>
      </c>
      <c r="D289" s="4" t="s">
        <v>41</v>
      </c>
      <c r="E289" s="3">
        <v>1.2</v>
      </c>
      <c r="F289" s="1">
        <f>ROUND((E289*10.54),2)</f>
        <v>12.65</v>
      </c>
    </row>
    <row r="290" spans="1:6" x14ac:dyDescent="0.3">
      <c r="A290" s="2">
        <v>1601</v>
      </c>
      <c r="B290" s="4" t="s">
        <v>184</v>
      </c>
      <c r="C290" s="4" t="s">
        <v>24</v>
      </c>
      <c r="D290" s="4" t="s">
        <v>41</v>
      </c>
      <c r="E290" s="3">
        <v>0.8</v>
      </c>
      <c r="F290" s="1">
        <f>ROUND((E290*10.54),2)</f>
        <v>8.43</v>
      </c>
    </row>
    <row r="291" spans="1:6" x14ac:dyDescent="0.3">
      <c r="A291" s="2">
        <v>1007</v>
      </c>
      <c r="B291" s="4" t="s">
        <v>185</v>
      </c>
      <c r="C291" s="4" t="s">
        <v>4</v>
      </c>
      <c r="D291" s="4" t="s">
        <v>5</v>
      </c>
      <c r="E291" s="3">
        <v>0.8</v>
      </c>
      <c r="F291" s="1">
        <f>ROUND((E291*11.22),2)</f>
        <v>8.98</v>
      </c>
    </row>
    <row r="292" spans="1:6" x14ac:dyDescent="0.3">
      <c r="A292" s="2">
        <v>128</v>
      </c>
      <c r="B292" s="4" t="s">
        <v>186</v>
      </c>
      <c r="C292" s="4" t="s">
        <v>4</v>
      </c>
      <c r="D292" s="4" t="s">
        <v>50</v>
      </c>
      <c r="E292" s="3">
        <v>1.2</v>
      </c>
      <c r="F292" s="1">
        <f>ROUND((E292*10.54),2)</f>
        <v>12.65</v>
      </c>
    </row>
    <row r="293" spans="1:6" x14ac:dyDescent="0.3">
      <c r="A293" s="2">
        <v>142</v>
      </c>
      <c r="B293" s="4" t="s">
        <v>187</v>
      </c>
      <c r="C293" s="4" t="s">
        <v>7</v>
      </c>
      <c r="D293" s="4" t="s">
        <v>50</v>
      </c>
      <c r="E293" s="3">
        <v>0.8</v>
      </c>
      <c r="F293" s="1">
        <f>ROUND((E293*10.54),2)</f>
        <v>8.43</v>
      </c>
    </row>
    <row r="294" spans="1:6" x14ac:dyDescent="0.3">
      <c r="A294" s="2">
        <v>164</v>
      </c>
      <c r="B294" s="4" t="s">
        <v>188</v>
      </c>
      <c r="C294" s="4" t="s">
        <v>21</v>
      </c>
      <c r="D294" s="4" t="s">
        <v>50</v>
      </c>
      <c r="E294" s="3">
        <v>0.8</v>
      </c>
      <c r="F294" s="1">
        <f>ROUND((E294*10.54),2)</f>
        <v>8.43</v>
      </c>
    </row>
    <row r="295" spans="1:6" x14ac:dyDescent="0.3">
      <c r="A295" s="2">
        <v>140</v>
      </c>
      <c r="B295" s="4" t="s">
        <v>189</v>
      </c>
      <c r="C295" s="4" t="s">
        <v>23</v>
      </c>
      <c r="D295" s="4" t="s">
        <v>50</v>
      </c>
      <c r="E295" s="3">
        <v>0.8</v>
      </c>
      <c r="F295" s="1">
        <f>ROUND((E295*10.54),2)</f>
        <v>8.43</v>
      </c>
    </row>
    <row r="296" spans="1:6" x14ac:dyDescent="0.3">
      <c r="A296" s="2">
        <v>130</v>
      </c>
      <c r="B296" s="4" t="s">
        <v>190</v>
      </c>
      <c r="C296" s="4" t="s">
        <v>83</v>
      </c>
      <c r="D296" s="4" t="s">
        <v>50</v>
      </c>
      <c r="E296" s="3">
        <v>1</v>
      </c>
      <c r="F296" s="1">
        <f>ROUND((E296*10.54),2)</f>
        <v>10.54</v>
      </c>
    </row>
    <row r="297" spans="1:6" x14ac:dyDescent="0.3">
      <c r="A297" s="2">
        <v>132</v>
      </c>
      <c r="B297" s="4" t="s">
        <v>355</v>
      </c>
      <c r="C297" s="4" t="s">
        <v>57</v>
      </c>
      <c r="D297" s="4" t="s">
        <v>50</v>
      </c>
      <c r="E297" s="3">
        <v>1</v>
      </c>
      <c r="F297" s="1">
        <f>ROUND((E297*10.54),2)</f>
        <v>10.54</v>
      </c>
    </row>
    <row r="298" spans="1:6" x14ac:dyDescent="0.3">
      <c r="A298" s="2">
        <v>143</v>
      </c>
      <c r="B298" s="4" t="s">
        <v>356</v>
      </c>
      <c r="C298" s="4" t="s">
        <v>100</v>
      </c>
      <c r="D298" s="4" t="s">
        <v>50</v>
      </c>
      <c r="E298" s="3">
        <v>0.8</v>
      </c>
      <c r="F298" s="1">
        <f>ROUND((E298*10.54),2)</f>
        <v>8.43</v>
      </c>
    </row>
    <row r="299" spans="1:6" x14ac:dyDescent="0.3">
      <c r="A299" s="2">
        <v>334</v>
      </c>
      <c r="B299" s="4" t="s">
        <v>357</v>
      </c>
      <c r="C299" s="4" t="s">
        <v>28</v>
      </c>
      <c r="D299" s="4" t="s">
        <v>50</v>
      </c>
      <c r="E299" s="3">
        <v>0.8</v>
      </c>
      <c r="F299" s="1">
        <f>ROUND((E299*10.54),2)</f>
        <v>8.43</v>
      </c>
    </row>
    <row r="300" spans="1:6" x14ac:dyDescent="0.3">
      <c r="A300" s="2">
        <v>178</v>
      </c>
      <c r="B300" s="4" t="s">
        <v>358</v>
      </c>
      <c r="C300" s="4" t="s">
        <v>21</v>
      </c>
      <c r="D300" s="4" t="s">
        <v>50</v>
      </c>
      <c r="E300" s="3">
        <v>1</v>
      </c>
      <c r="F300" s="1">
        <f>ROUND((E300*10.54),2)</f>
        <v>10.54</v>
      </c>
    </row>
    <row r="301" spans="1:6" x14ac:dyDescent="0.3">
      <c r="A301" s="2">
        <v>156</v>
      </c>
      <c r="B301" s="4" t="s">
        <v>359</v>
      </c>
      <c r="C301" s="4" t="s">
        <v>83</v>
      </c>
      <c r="D301" s="4" t="s">
        <v>50</v>
      </c>
      <c r="E301" s="3">
        <v>1</v>
      </c>
      <c r="F301" s="1">
        <f>ROUND((E301*10.54),2)</f>
        <v>10.54</v>
      </c>
    </row>
    <row r="302" spans="1:6" x14ac:dyDescent="0.3">
      <c r="A302" s="2">
        <v>341</v>
      </c>
      <c r="B302" s="4" t="s">
        <v>360</v>
      </c>
      <c r="C302" s="4" t="s">
        <v>28</v>
      </c>
      <c r="D302" s="4" t="s">
        <v>50</v>
      </c>
      <c r="E302" s="3">
        <v>1</v>
      </c>
      <c r="F302" s="1">
        <f>ROUND((E302*10.54),2)</f>
        <v>10.54</v>
      </c>
    </row>
    <row r="303" spans="1:6" x14ac:dyDescent="0.3">
      <c r="A303" s="2">
        <v>166</v>
      </c>
      <c r="B303" s="4" t="s">
        <v>364</v>
      </c>
      <c r="C303" s="4" t="s">
        <v>21</v>
      </c>
      <c r="D303" s="4" t="s">
        <v>50</v>
      </c>
      <c r="E303" s="3">
        <v>0.8</v>
      </c>
      <c r="F303" s="1">
        <f>ROUND((E303*10.54),2)</f>
        <v>8.43</v>
      </c>
    </row>
    <row r="304" spans="1:6" x14ac:dyDescent="0.3">
      <c r="A304" s="2">
        <v>158</v>
      </c>
      <c r="B304" s="4" t="s">
        <v>365</v>
      </c>
      <c r="C304" s="4" t="s">
        <v>57</v>
      </c>
      <c r="D304" s="4" t="s">
        <v>50</v>
      </c>
      <c r="E304" s="3">
        <v>1</v>
      </c>
      <c r="F304" s="1">
        <f>ROUND((E304*10.54),2)</f>
        <v>10.54</v>
      </c>
    </row>
    <row r="305" spans="1:6" x14ac:dyDescent="0.3">
      <c r="A305" s="2">
        <v>1517</v>
      </c>
      <c r="B305" s="4" t="s">
        <v>366</v>
      </c>
      <c r="C305" s="4" t="s">
        <v>26</v>
      </c>
      <c r="D305" s="4" t="s">
        <v>50</v>
      </c>
      <c r="E305" s="3">
        <v>0.8</v>
      </c>
      <c r="F305" s="1">
        <f>ROUND((E305*10.54),2)</f>
        <v>8.43</v>
      </c>
    </row>
    <row r="306" spans="1:6" x14ac:dyDescent="0.3">
      <c r="A306" s="2">
        <v>1453</v>
      </c>
      <c r="B306" s="4" t="s">
        <v>367</v>
      </c>
      <c r="C306" s="4" t="s">
        <v>151</v>
      </c>
      <c r="D306" s="4" t="s">
        <v>8</v>
      </c>
      <c r="E306" s="3">
        <v>0.8</v>
      </c>
      <c r="F306" s="1">
        <f>ROUND((E306*10.54),2)</f>
        <v>8.43</v>
      </c>
    </row>
    <row r="307" spans="1:6" x14ac:dyDescent="0.3">
      <c r="A307" s="2">
        <v>1434</v>
      </c>
      <c r="B307" s="4" t="s">
        <v>368</v>
      </c>
      <c r="C307" s="4" t="s">
        <v>21</v>
      </c>
      <c r="D307" s="4" t="s">
        <v>8</v>
      </c>
      <c r="E307" s="3">
        <v>0.8</v>
      </c>
      <c r="F307" s="1">
        <f>ROUND((E307*10.54),2)</f>
        <v>8.43</v>
      </c>
    </row>
    <row r="308" spans="1:6" x14ac:dyDescent="0.3">
      <c r="A308" s="2">
        <v>276</v>
      </c>
      <c r="B308" s="4" t="s">
        <v>369</v>
      </c>
      <c r="C308" s="4" t="s">
        <v>100</v>
      </c>
      <c r="D308" s="4" t="s">
        <v>8</v>
      </c>
      <c r="E308" s="3">
        <v>0.8</v>
      </c>
      <c r="F308" s="1">
        <f>ROUND((E308*10.54),2)</f>
        <v>8.43</v>
      </c>
    </row>
    <row r="309" spans="1:6" x14ac:dyDescent="0.3">
      <c r="A309" s="2">
        <v>1064</v>
      </c>
      <c r="B309" s="4" t="s">
        <v>370</v>
      </c>
      <c r="C309" s="4" t="s">
        <v>15</v>
      </c>
      <c r="D309" s="4" t="s">
        <v>41</v>
      </c>
      <c r="E309" s="3">
        <v>0.8</v>
      </c>
      <c r="F309" s="1">
        <f>ROUND((E309*10.54),2)</f>
        <v>8.43</v>
      </c>
    </row>
    <row r="310" spans="1:6" x14ac:dyDescent="0.3">
      <c r="A310" s="2">
        <v>333</v>
      </c>
      <c r="B310" s="4" t="s">
        <v>371</v>
      </c>
      <c r="C310" s="4" t="s">
        <v>43</v>
      </c>
      <c r="D310" s="4" t="s">
        <v>33</v>
      </c>
      <c r="E310" s="3">
        <v>1.2</v>
      </c>
      <c r="F310" s="1">
        <f>ROUND((E310*10.54),2)</f>
        <v>12.65</v>
      </c>
    </row>
    <row r="311" spans="1:6" x14ac:dyDescent="0.3">
      <c r="A311" s="2">
        <v>338</v>
      </c>
      <c r="B311" s="4" t="s">
        <v>372</v>
      </c>
      <c r="C311" s="4" t="s">
        <v>23</v>
      </c>
      <c r="D311" s="4" t="s">
        <v>33</v>
      </c>
      <c r="E311" s="3">
        <v>1.2</v>
      </c>
      <c r="F311" s="1">
        <f>ROUND((E311*10.54),2)</f>
        <v>12.65</v>
      </c>
    </row>
    <row r="312" spans="1:6" x14ac:dyDescent="0.3">
      <c r="A312" s="2">
        <v>1630</v>
      </c>
      <c r="B312" s="4" t="s">
        <v>373</v>
      </c>
      <c r="C312" s="4" t="s">
        <v>7</v>
      </c>
      <c r="D312" s="4" t="s">
        <v>33</v>
      </c>
      <c r="E312" s="3">
        <v>1.1000000000000001</v>
      </c>
      <c r="F312" s="1">
        <f>ROUND((E312*10.54),2)</f>
        <v>11.59</v>
      </c>
    </row>
    <row r="313" spans="1:6" x14ac:dyDescent="0.3">
      <c r="A313" s="2">
        <v>1554</v>
      </c>
      <c r="B313" s="4" t="s">
        <v>375</v>
      </c>
      <c r="C313" s="4" t="s">
        <v>28</v>
      </c>
      <c r="D313" s="4" t="s">
        <v>33</v>
      </c>
      <c r="E313" s="3">
        <v>1</v>
      </c>
      <c r="F313" s="1">
        <f>ROUND((E313*10.54),2)</f>
        <v>10.54</v>
      </c>
    </row>
    <row r="314" spans="1:6" x14ac:dyDescent="0.3">
      <c r="A314" s="2">
        <v>366</v>
      </c>
      <c r="B314" s="4" t="s">
        <v>376</v>
      </c>
      <c r="C314" s="4" t="s">
        <v>151</v>
      </c>
      <c r="D314" s="4" t="s">
        <v>33</v>
      </c>
      <c r="E314" s="3">
        <v>0.8</v>
      </c>
      <c r="F314" s="1">
        <f>ROUND((E314*10.54),2)</f>
        <v>8.43</v>
      </c>
    </row>
    <row r="315" spans="1:6" x14ac:dyDescent="0.3">
      <c r="A315" s="2">
        <v>339</v>
      </c>
      <c r="B315" s="4" t="s">
        <v>191</v>
      </c>
      <c r="C315" s="4" t="s">
        <v>154</v>
      </c>
      <c r="D315" s="4" t="s">
        <v>33</v>
      </c>
      <c r="E315" s="3">
        <v>1.2</v>
      </c>
      <c r="F315" s="1">
        <f>ROUND((E315*10.54),2)</f>
        <v>12.65</v>
      </c>
    </row>
    <row r="316" spans="1:6" x14ac:dyDescent="0.3">
      <c r="A316" s="2">
        <v>889</v>
      </c>
      <c r="B316" s="4" t="s">
        <v>445</v>
      </c>
      <c r="C316" s="4" t="s">
        <v>78</v>
      </c>
      <c r="D316" s="4" t="s">
        <v>33</v>
      </c>
      <c r="E316" s="3">
        <v>1.2</v>
      </c>
      <c r="F316" s="1">
        <f>ROUND((E316*10.54),2)</f>
        <v>12.65</v>
      </c>
    </row>
    <row r="317" spans="1:6" x14ac:dyDescent="0.3">
      <c r="A317" s="2">
        <v>412</v>
      </c>
      <c r="B317" s="4" t="s">
        <v>192</v>
      </c>
      <c r="C317" s="4" t="s">
        <v>52</v>
      </c>
      <c r="D317" s="4" t="s">
        <v>33</v>
      </c>
      <c r="E317" s="3">
        <v>1.2</v>
      </c>
      <c r="F317" s="1">
        <f>ROUND((E317*10.54),2)</f>
        <v>12.65</v>
      </c>
    </row>
    <row r="318" spans="1:6" x14ac:dyDescent="0.3">
      <c r="A318" s="2">
        <v>98</v>
      </c>
      <c r="B318" s="4" t="s">
        <v>193</v>
      </c>
      <c r="C318" s="4" t="s">
        <v>26</v>
      </c>
      <c r="D318" s="4" t="s">
        <v>33</v>
      </c>
      <c r="E318" s="3">
        <v>1.1000000000000001</v>
      </c>
      <c r="F318" s="1">
        <f>ROUND((E318*10.54),2)</f>
        <v>11.59</v>
      </c>
    </row>
    <row r="319" spans="1:6" x14ac:dyDescent="0.3">
      <c r="A319" s="2">
        <v>330</v>
      </c>
      <c r="B319" s="4" t="s">
        <v>194</v>
      </c>
      <c r="C319" s="4" t="s">
        <v>4</v>
      </c>
      <c r="D319" s="4" t="s">
        <v>33</v>
      </c>
      <c r="E319" s="3">
        <v>1.2</v>
      </c>
      <c r="F319" s="1">
        <f>ROUND((E319*10.54),2)</f>
        <v>12.65</v>
      </c>
    </row>
    <row r="320" spans="1:6" x14ac:dyDescent="0.3">
      <c r="A320" s="2">
        <v>1250</v>
      </c>
      <c r="B320" s="4" t="s">
        <v>195</v>
      </c>
      <c r="C320" s="4" t="s">
        <v>83</v>
      </c>
      <c r="D320" s="4" t="s">
        <v>33</v>
      </c>
      <c r="E320" s="3">
        <v>0.8</v>
      </c>
      <c r="F320" s="1">
        <f>ROUND((E320*10.54),2)</f>
        <v>8.43</v>
      </c>
    </row>
    <row r="321" spans="1:6" x14ac:dyDescent="0.3">
      <c r="A321" s="2">
        <v>99</v>
      </c>
      <c r="B321" s="4" t="s">
        <v>196</v>
      </c>
      <c r="C321" s="4" t="s">
        <v>21</v>
      </c>
      <c r="D321" s="4" t="s">
        <v>33</v>
      </c>
      <c r="E321" s="3">
        <v>1</v>
      </c>
      <c r="F321" s="1">
        <f>ROUND((E321*10.54),2)</f>
        <v>10.54</v>
      </c>
    </row>
    <row r="322" spans="1:6" x14ac:dyDescent="0.3">
      <c r="A322" s="2">
        <v>369</v>
      </c>
      <c r="B322" s="4" t="s">
        <v>197</v>
      </c>
      <c r="C322" s="4" t="s">
        <v>21</v>
      </c>
      <c r="D322" s="4" t="s">
        <v>8</v>
      </c>
      <c r="E322" s="3">
        <v>1</v>
      </c>
      <c r="F322" s="1">
        <f>ROUND((E322*10.54),2)</f>
        <v>10.54</v>
      </c>
    </row>
    <row r="323" spans="1:6" x14ac:dyDescent="0.3">
      <c r="A323" s="2">
        <v>373</v>
      </c>
      <c r="B323" s="4" t="s">
        <v>198</v>
      </c>
      <c r="C323" s="4" t="s">
        <v>7</v>
      </c>
      <c r="D323" s="4" t="s">
        <v>5</v>
      </c>
      <c r="E323" s="3">
        <v>0.8</v>
      </c>
      <c r="F323" s="1">
        <f>ROUND((E323*11.22),2)</f>
        <v>8.98</v>
      </c>
    </row>
    <row r="324" spans="1:6" x14ac:dyDescent="0.3">
      <c r="A324" s="2">
        <v>351</v>
      </c>
      <c r="B324" s="4" t="s">
        <v>199</v>
      </c>
      <c r="C324" s="4" t="s">
        <v>57</v>
      </c>
      <c r="D324" s="4" t="s">
        <v>5</v>
      </c>
      <c r="E324" s="3">
        <v>0.8</v>
      </c>
      <c r="F324" s="1">
        <f>ROUND((E324*11.22),2)</f>
        <v>8.98</v>
      </c>
    </row>
    <row r="325" spans="1:6" x14ac:dyDescent="0.3">
      <c r="A325" s="2">
        <v>123</v>
      </c>
      <c r="B325" s="4" t="s">
        <v>200</v>
      </c>
      <c r="C325" s="4" t="s">
        <v>4</v>
      </c>
      <c r="D325" s="4" t="s">
        <v>5</v>
      </c>
      <c r="E325" s="3">
        <v>1.2</v>
      </c>
      <c r="F325" s="1">
        <f>ROUND((E325*11.22),2)</f>
        <v>13.46</v>
      </c>
    </row>
    <row r="326" spans="1:6" x14ac:dyDescent="0.3">
      <c r="A326" s="2">
        <v>411</v>
      </c>
      <c r="B326" s="4" t="s">
        <v>201</v>
      </c>
      <c r="C326" s="4" t="s">
        <v>26</v>
      </c>
      <c r="D326" s="4" t="s">
        <v>5</v>
      </c>
      <c r="E326" s="3">
        <v>0.95</v>
      </c>
      <c r="F326" s="1">
        <f>ROUND((E326*11.22),2)</f>
        <v>10.66</v>
      </c>
    </row>
    <row r="327" spans="1:6" x14ac:dyDescent="0.3">
      <c r="A327" s="2">
        <v>125</v>
      </c>
      <c r="B327" s="4" t="s">
        <v>202</v>
      </c>
      <c r="C327" s="4" t="s">
        <v>117</v>
      </c>
      <c r="D327" s="4" t="s">
        <v>5</v>
      </c>
      <c r="E327" s="3">
        <v>1</v>
      </c>
      <c r="F327" s="1">
        <f>ROUND((E327*11.22),2)</f>
        <v>11.22</v>
      </c>
    </row>
    <row r="328" spans="1:6" x14ac:dyDescent="0.3">
      <c r="A328" s="2">
        <v>357</v>
      </c>
      <c r="B328" s="4" t="s">
        <v>203</v>
      </c>
      <c r="C328" s="4" t="s">
        <v>23</v>
      </c>
      <c r="D328" s="4" t="s">
        <v>5</v>
      </c>
      <c r="E328" s="3">
        <v>0.8</v>
      </c>
      <c r="F328" s="1">
        <f>ROUND((E328*11.22),2)</f>
        <v>8.98</v>
      </c>
    </row>
    <row r="329" spans="1:6" x14ac:dyDescent="0.3">
      <c r="A329" s="2">
        <v>201</v>
      </c>
      <c r="B329" s="4" t="s">
        <v>277</v>
      </c>
      <c r="C329" s="4" t="s">
        <v>64</v>
      </c>
      <c r="D329" s="4" t="s">
        <v>11</v>
      </c>
      <c r="E329" s="3">
        <v>1.2</v>
      </c>
      <c r="F329" s="1">
        <f>ROUND((E329*12.24),2)</f>
        <v>14.69</v>
      </c>
    </row>
    <row r="330" spans="1:6" x14ac:dyDescent="0.3">
      <c r="A330" s="2">
        <v>394</v>
      </c>
      <c r="B330" s="4" t="s">
        <v>278</v>
      </c>
      <c r="C330" s="4" t="s">
        <v>32</v>
      </c>
      <c r="D330" s="4" t="s">
        <v>11</v>
      </c>
      <c r="E330" s="3">
        <v>1</v>
      </c>
      <c r="F330" s="1">
        <f>ROUND((E330*12.24),2)</f>
        <v>12.24</v>
      </c>
    </row>
    <row r="331" spans="1:6" x14ac:dyDescent="0.3">
      <c r="A331" s="2">
        <v>208</v>
      </c>
      <c r="B331" s="4" t="s">
        <v>168</v>
      </c>
      <c r="C331" s="4" t="s">
        <v>21</v>
      </c>
      <c r="D331" s="4" t="s">
        <v>11</v>
      </c>
      <c r="E331" s="3">
        <v>1</v>
      </c>
      <c r="F331" s="1">
        <f>ROUND((E331*12.24),2)</f>
        <v>12.24</v>
      </c>
    </row>
    <row r="332" spans="1:6" x14ac:dyDescent="0.3">
      <c r="A332" s="2">
        <v>203</v>
      </c>
      <c r="B332" s="4" t="s">
        <v>169</v>
      </c>
      <c r="C332" s="4" t="s">
        <v>23</v>
      </c>
      <c r="D332" s="4" t="s">
        <v>11</v>
      </c>
      <c r="E332" s="3">
        <v>1.2</v>
      </c>
      <c r="F332" s="1">
        <f>ROUND((E332*12.24),2)</f>
        <v>14.69</v>
      </c>
    </row>
    <row r="333" spans="1:6" x14ac:dyDescent="0.3">
      <c r="A333" s="2">
        <v>207</v>
      </c>
      <c r="B333" s="4" t="s">
        <v>170</v>
      </c>
      <c r="C333" s="4" t="s">
        <v>7</v>
      </c>
      <c r="D333" s="4" t="s">
        <v>11</v>
      </c>
      <c r="E333" s="3">
        <v>0.9</v>
      </c>
      <c r="F333" s="1">
        <f>ROUND((E333*12.24),2)</f>
        <v>11.02</v>
      </c>
    </row>
    <row r="334" spans="1:6" x14ac:dyDescent="0.3">
      <c r="A334" s="2">
        <v>1524</v>
      </c>
      <c r="B334" s="4" t="s">
        <v>171</v>
      </c>
      <c r="C334" s="4" t="s">
        <v>26</v>
      </c>
      <c r="D334" s="4" t="s">
        <v>11</v>
      </c>
      <c r="E334" s="3">
        <v>0.8</v>
      </c>
      <c r="F334" s="1">
        <f>ROUND((E334*12.24),2)</f>
        <v>9.7899999999999991</v>
      </c>
    </row>
    <row r="335" spans="1:6" x14ac:dyDescent="0.3">
      <c r="A335" s="2">
        <v>205</v>
      </c>
      <c r="B335" s="4" t="s">
        <v>171</v>
      </c>
      <c r="C335" s="4" t="s">
        <v>10</v>
      </c>
      <c r="D335" s="4" t="s">
        <v>11</v>
      </c>
      <c r="E335" s="3">
        <v>1.2</v>
      </c>
      <c r="F335" s="1">
        <f>ROUND((E335*12.24),2)</f>
        <v>14.69</v>
      </c>
    </row>
    <row r="336" spans="1:6" x14ac:dyDescent="0.3">
      <c r="A336" s="2">
        <v>1621</v>
      </c>
      <c r="B336" s="4" t="s">
        <v>172</v>
      </c>
      <c r="C336" s="4" t="s">
        <v>24</v>
      </c>
      <c r="D336" s="4" t="s">
        <v>11</v>
      </c>
      <c r="E336" s="3">
        <v>0.8</v>
      </c>
      <c r="F336" s="1">
        <f>ROUND((E336*12.24),2)</f>
        <v>9.7899999999999991</v>
      </c>
    </row>
    <row r="337" spans="1:6" x14ac:dyDescent="0.3">
      <c r="A337" s="2">
        <v>354</v>
      </c>
      <c r="B337" s="4" t="s">
        <v>173</v>
      </c>
      <c r="C337" s="4" t="s">
        <v>100</v>
      </c>
      <c r="D337" s="4" t="s">
        <v>13</v>
      </c>
      <c r="E337" s="3">
        <v>0.8</v>
      </c>
      <c r="F337" s="1">
        <f>ROUND((E337*10.54),2)</f>
        <v>8.43</v>
      </c>
    </row>
    <row r="338" spans="1:6" x14ac:dyDescent="0.3">
      <c r="A338" s="2">
        <v>1435</v>
      </c>
      <c r="B338" s="4" t="s">
        <v>174</v>
      </c>
      <c r="C338" s="4" t="s">
        <v>21</v>
      </c>
      <c r="D338" s="4" t="s">
        <v>13</v>
      </c>
      <c r="E338" s="3">
        <v>0.8</v>
      </c>
      <c r="F338" s="1">
        <f>ROUND((E338*10.54),2)</f>
        <v>8.43</v>
      </c>
    </row>
    <row r="339" spans="1:6" x14ac:dyDescent="0.3">
      <c r="A339" s="2">
        <v>413</v>
      </c>
      <c r="B339" s="4" t="s">
        <v>288</v>
      </c>
      <c r="C339" s="4" t="s">
        <v>289</v>
      </c>
      <c r="D339" s="4" t="s">
        <v>5</v>
      </c>
      <c r="E339" s="3">
        <v>0.8</v>
      </c>
      <c r="F339" s="1">
        <f>ROUND((E339*11.22),2)</f>
        <v>8.98</v>
      </c>
    </row>
    <row r="340" spans="1:6" x14ac:dyDescent="0.3">
      <c r="A340" s="2">
        <v>416</v>
      </c>
      <c r="B340" s="4" t="s">
        <v>290</v>
      </c>
      <c r="C340" s="4" t="s">
        <v>291</v>
      </c>
      <c r="D340" s="4" t="s">
        <v>5</v>
      </c>
      <c r="E340" s="3">
        <v>0.8</v>
      </c>
      <c r="F340" s="1">
        <f>ROUND((E340*11.22),2)</f>
        <v>8.98</v>
      </c>
    </row>
    <row r="341" spans="1:6" ht="28.8" x14ac:dyDescent="0.3">
      <c r="A341" s="2">
        <v>192</v>
      </c>
      <c r="B341" s="4" t="s">
        <v>292</v>
      </c>
      <c r="C341" s="4" t="s">
        <v>4</v>
      </c>
      <c r="D341" s="4" t="s">
        <v>5</v>
      </c>
      <c r="E341" s="3">
        <v>0.8</v>
      </c>
      <c r="F341" s="1">
        <f>ROUND((E341*11.22),2)</f>
        <v>8.98</v>
      </c>
    </row>
    <row r="342" spans="1:6" x14ac:dyDescent="0.3">
      <c r="A342" s="2">
        <v>329</v>
      </c>
      <c r="B342" s="4" t="s">
        <v>293</v>
      </c>
      <c r="C342" s="4" t="s">
        <v>43</v>
      </c>
      <c r="D342" s="4" t="s">
        <v>33</v>
      </c>
      <c r="E342" s="3">
        <v>1.2</v>
      </c>
      <c r="F342" s="1">
        <f>ROUND((E342*10.54),2)</f>
        <v>12.65</v>
      </c>
    </row>
    <row r="343" spans="1:6" x14ac:dyDescent="0.3">
      <c r="A343" s="2">
        <v>1547</v>
      </c>
      <c r="B343" s="4" t="s">
        <v>249</v>
      </c>
      <c r="C343" s="4" t="s">
        <v>28</v>
      </c>
      <c r="D343" s="4" t="s">
        <v>33</v>
      </c>
      <c r="E343" s="3">
        <v>0.8</v>
      </c>
      <c r="F343" s="1">
        <f>ROUND((E343*10.54),2)</f>
        <v>8.43</v>
      </c>
    </row>
    <row r="344" spans="1:6" x14ac:dyDescent="0.3">
      <c r="A344" s="2">
        <v>218</v>
      </c>
      <c r="B344" s="4" t="s">
        <v>248</v>
      </c>
      <c r="C344" s="4" t="s">
        <v>100</v>
      </c>
      <c r="D344" s="4" t="s">
        <v>33</v>
      </c>
      <c r="E344" s="3">
        <v>0.8</v>
      </c>
      <c r="F344" s="1">
        <f>ROUND((E344*10.54),2)</f>
        <v>8.43</v>
      </c>
    </row>
    <row r="345" spans="1:6" x14ac:dyDescent="0.3">
      <c r="A345" s="2">
        <v>318</v>
      </c>
      <c r="B345" s="4" t="s">
        <v>250</v>
      </c>
      <c r="C345" s="4" t="s">
        <v>154</v>
      </c>
      <c r="D345" s="4" t="s">
        <v>33</v>
      </c>
      <c r="E345" s="3">
        <v>1.2</v>
      </c>
      <c r="F345" s="1">
        <f>ROUND((E345*10.54),2)</f>
        <v>12.65</v>
      </c>
    </row>
    <row r="346" spans="1:6" x14ac:dyDescent="0.3">
      <c r="A346" s="2">
        <v>1436</v>
      </c>
      <c r="B346" s="4" t="s">
        <v>251</v>
      </c>
      <c r="C346" s="4" t="s">
        <v>21</v>
      </c>
      <c r="D346" s="4" t="s">
        <v>33</v>
      </c>
      <c r="E346" s="3">
        <v>0.8</v>
      </c>
      <c r="F346" s="1">
        <f>ROUND((E346*10.54),2)</f>
        <v>8.43</v>
      </c>
    </row>
    <row r="347" spans="1:6" x14ac:dyDescent="0.3">
      <c r="A347" s="2">
        <v>882</v>
      </c>
      <c r="B347" s="4" t="s">
        <v>446</v>
      </c>
      <c r="C347" s="4" t="s">
        <v>252</v>
      </c>
      <c r="D347" s="4" t="s">
        <v>50</v>
      </c>
      <c r="E347" s="3">
        <v>0.9</v>
      </c>
      <c r="F347" s="1">
        <f>ROUND((E347*10.54),2)</f>
        <v>9.49</v>
      </c>
    </row>
    <row r="348" spans="1:6" x14ac:dyDescent="0.3">
      <c r="A348" s="2">
        <v>881</v>
      </c>
      <c r="B348" s="4" t="s">
        <v>447</v>
      </c>
      <c r="C348" s="4" t="s">
        <v>252</v>
      </c>
      <c r="D348" s="4" t="s">
        <v>50</v>
      </c>
      <c r="E348" s="3">
        <v>0.9</v>
      </c>
      <c r="F348" s="1">
        <f>ROUND((E348*10.54),2)</f>
        <v>9.49</v>
      </c>
    </row>
    <row r="349" spans="1:6" ht="28.8" x14ac:dyDescent="0.3">
      <c r="A349" s="2">
        <v>883</v>
      </c>
      <c r="B349" s="4" t="s">
        <v>377</v>
      </c>
      <c r="C349" s="4" t="s">
        <v>252</v>
      </c>
      <c r="D349" s="4" t="s">
        <v>50</v>
      </c>
      <c r="E349" s="3">
        <v>0.9</v>
      </c>
      <c r="F349" s="1">
        <f>ROUND((E349*10.54),2)</f>
        <v>9.49</v>
      </c>
    </row>
    <row r="350" spans="1:6" x14ac:dyDescent="0.3">
      <c r="A350" s="2">
        <v>818</v>
      </c>
      <c r="B350" s="4" t="s">
        <v>448</v>
      </c>
      <c r="C350" s="4" t="s">
        <v>378</v>
      </c>
      <c r="D350" s="4" t="s">
        <v>33</v>
      </c>
      <c r="E350" s="3">
        <v>0.8</v>
      </c>
      <c r="F350" s="1">
        <f>ROUND((E350*10.54),2)</f>
        <v>8.43</v>
      </c>
    </row>
    <row r="351" spans="1:6" x14ac:dyDescent="0.3">
      <c r="A351" s="2">
        <v>817</v>
      </c>
      <c r="B351" s="4" t="s">
        <v>449</v>
      </c>
      <c r="C351" s="4" t="s">
        <v>378</v>
      </c>
      <c r="D351" s="4" t="s">
        <v>33</v>
      </c>
      <c r="E351" s="3">
        <v>0.8</v>
      </c>
      <c r="F351" s="1">
        <f>ROUND((E351*10.54),2)</f>
        <v>8.43</v>
      </c>
    </row>
    <row r="352" spans="1:6" x14ac:dyDescent="0.3">
      <c r="A352" s="2">
        <v>876</v>
      </c>
      <c r="B352" s="4" t="s">
        <v>450</v>
      </c>
      <c r="C352" s="4" t="s">
        <v>253</v>
      </c>
      <c r="D352" s="4" t="s">
        <v>50</v>
      </c>
      <c r="E352" s="3">
        <v>0.8</v>
      </c>
      <c r="F352" s="1">
        <f>ROUND((E352*10.54),2)</f>
        <v>8.43</v>
      </c>
    </row>
    <row r="353" spans="1:6" x14ac:dyDescent="0.3">
      <c r="A353" s="2">
        <v>1008</v>
      </c>
      <c r="B353" s="4" t="s">
        <v>254</v>
      </c>
      <c r="C353" s="4" t="s">
        <v>4</v>
      </c>
      <c r="D353" s="4" t="s">
        <v>33</v>
      </c>
      <c r="E353" s="3">
        <v>0.85</v>
      </c>
      <c r="F353" s="1">
        <f>ROUND((E353*10.54),2)</f>
        <v>8.9600000000000009</v>
      </c>
    </row>
    <row r="354" spans="1:6" x14ac:dyDescent="0.3">
      <c r="A354" s="2">
        <v>367</v>
      </c>
      <c r="B354" s="4" t="s">
        <v>255</v>
      </c>
      <c r="C354" s="4" t="s">
        <v>151</v>
      </c>
      <c r="D354" s="4" t="s">
        <v>50</v>
      </c>
      <c r="E354" s="3">
        <v>0.8</v>
      </c>
      <c r="F354" s="1">
        <f>ROUND((E354*10.54),2)</f>
        <v>8.43</v>
      </c>
    </row>
    <row r="355" spans="1:6" x14ac:dyDescent="0.3">
      <c r="A355" s="2">
        <v>188</v>
      </c>
      <c r="B355" s="4" t="s">
        <v>256</v>
      </c>
      <c r="C355" s="4" t="s">
        <v>4</v>
      </c>
      <c r="D355" s="4" t="s">
        <v>5</v>
      </c>
      <c r="E355" s="3">
        <v>1</v>
      </c>
      <c r="F355" s="1">
        <f>ROUND((E355*11.22),2)</f>
        <v>11.22</v>
      </c>
    </row>
    <row r="356" spans="1:6" x14ac:dyDescent="0.3">
      <c r="A356" s="2">
        <v>289</v>
      </c>
      <c r="B356" s="4" t="s">
        <v>381</v>
      </c>
      <c r="C356" s="4" t="s">
        <v>4</v>
      </c>
      <c r="D356" s="4" t="s">
        <v>37</v>
      </c>
      <c r="E356" s="3">
        <v>1.2</v>
      </c>
      <c r="F356" s="1">
        <f>ROUND((E356*11.98),2)</f>
        <v>14.38</v>
      </c>
    </row>
    <row r="357" spans="1:6" x14ac:dyDescent="0.3">
      <c r="A357" s="2">
        <v>291</v>
      </c>
      <c r="B357" s="4" t="s">
        <v>382</v>
      </c>
      <c r="C357" s="4" t="s">
        <v>23</v>
      </c>
      <c r="D357" s="4" t="s">
        <v>37</v>
      </c>
      <c r="E357" s="3">
        <v>1.2</v>
      </c>
      <c r="F357" s="1">
        <f>ROUND((E357*11.98),2)</f>
        <v>14.38</v>
      </c>
    </row>
    <row r="358" spans="1:6" x14ac:dyDescent="0.3">
      <c r="A358" s="2">
        <v>293</v>
      </c>
      <c r="B358" s="4" t="s">
        <v>383</v>
      </c>
      <c r="C358" s="4" t="s">
        <v>10</v>
      </c>
      <c r="D358" s="4" t="s">
        <v>37</v>
      </c>
      <c r="E358" s="3">
        <v>1.2</v>
      </c>
      <c r="F358" s="1">
        <f>ROUND((E358*11.98),2)</f>
        <v>14.38</v>
      </c>
    </row>
    <row r="359" spans="1:6" x14ac:dyDescent="0.3">
      <c r="A359" s="2">
        <v>846</v>
      </c>
      <c r="B359" s="4" t="s">
        <v>451</v>
      </c>
      <c r="C359" s="4" t="s">
        <v>78</v>
      </c>
      <c r="D359" s="4" t="s">
        <v>37</v>
      </c>
      <c r="E359" s="3">
        <v>1.2</v>
      </c>
      <c r="F359" s="1">
        <f>ROUND((E359*11.98),2)</f>
        <v>14.38</v>
      </c>
    </row>
    <row r="360" spans="1:6" x14ac:dyDescent="0.3">
      <c r="A360" s="2">
        <v>189</v>
      </c>
      <c r="B360" s="4" t="s">
        <v>384</v>
      </c>
      <c r="C360" s="4" t="s">
        <v>26</v>
      </c>
      <c r="D360" s="4" t="s">
        <v>5</v>
      </c>
      <c r="E360" s="3">
        <v>0.8</v>
      </c>
      <c r="F360" s="1">
        <f>ROUND((E360*11.22),2)</f>
        <v>8.98</v>
      </c>
    </row>
    <row r="361" spans="1:6" x14ac:dyDescent="0.3">
      <c r="A361" s="2">
        <v>109</v>
      </c>
      <c r="B361" s="4" t="s">
        <v>385</v>
      </c>
      <c r="C361" s="4" t="s">
        <v>4</v>
      </c>
      <c r="D361" s="4" t="s">
        <v>5</v>
      </c>
      <c r="E361" s="3">
        <v>1</v>
      </c>
      <c r="F361" s="1">
        <f>ROUND((E361*11.22),2)</f>
        <v>11.22</v>
      </c>
    </row>
    <row r="362" spans="1:6" x14ac:dyDescent="0.3">
      <c r="A362" s="2">
        <v>111</v>
      </c>
      <c r="B362" s="4" t="s">
        <v>386</v>
      </c>
      <c r="C362" s="4" t="s">
        <v>23</v>
      </c>
      <c r="D362" s="4" t="s">
        <v>5</v>
      </c>
      <c r="E362" s="3">
        <v>1</v>
      </c>
      <c r="F362" s="1">
        <f>ROUND((E362*11.22),2)</f>
        <v>11.22</v>
      </c>
    </row>
    <row r="363" spans="1:6" x14ac:dyDescent="0.3">
      <c r="A363" s="2">
        <v>113</v>
      </c>
      <c r="B363" s="4" t="s">
        <v>387</v>
      </c>
      <c r="C363" s="4" t="s">
        <v>83</v>
      </c>
      <c r="D363" s="4" t="s">
        <v>5</v>
      </c>
      <c r="E363" s="3">
        <v>0.85</v>
      </c>
      <c r="F363" s="1">
        <f>ROUND((E363*11.22),2)</f>
        <v>9.5399999999999991</v>
      </c>
    </row>
    <row r="364" spans="1:6" x14ac:dyDescent="0.3">
      <c r="A364" s="2">
        <v>175</v>
      </c>
      <c r="B364" s="4" t="s">
        <v>388</v>
      </c>
      <c r="C364" s="4" t="s">
        <v>10</v>
      </c>
      <c r="D364" s="4" t="s">
        <v>5</v>
      </c>
      <c r="E364" s="3">
        <v>0.8</v>
      </c>
      <c r="F364" s="1">
        <f>ROUND((E364*11.22),2)</f>
        <v>8.98</v>
      </c>
    </row>
    <row r="365" spans="1:6" x14ac:dyDescent="0.3">
      <c r="A365" s="2">
        <v>115</v>
      </c>
      <c r="B365" s="4" t="s">
        <v>389</v>
      </c>
      <c r="C365" s="4" t="s">
        <v>57</v>
      </c>
      <c r="D365" s="4" t="s">
        <v>5</v>
      </c>
      <c r="E365" s="3">
        <v>0.8</v>
      </c>
      <c r="F365" s="1">
        <f>ROUND((E365*11.22),2)</f>
        <v>8.98</v>
      </c>
    </row>
    <row r="366" spans="1:6" x14ac:dyDescent="0.3">
      <c r="A366" s="2">
        <v>122</v>
      </c>
      <c r="B366" s="4" t="s">
        <v>390</v>
      </c>
      <c r="C366" s="4" t="s">
        <v>83</v>
      </c>
      <c r="D366" s="4" t="s">
        <v>5</v>
      </c>
      <c r="E366" s="3">
        <v>0.8</v>
      </c>
      <c r="F366" s="1">
        <f>ROUND((E366*11.22),2)</f>
        <v>8.98</v>
      </c>
    </row>
    <row r="367" spans="1:6" x14ac:dyDescent="0.3">
      <c r="A367" s="2">
        <v>120</v>
      </c>
      <c r="B367" s="4" t="s">
        <v>391</v>
      </c>
      <c r="C367" s="4" t="s">
        <v>23</v>
      </c>
      <c r="D367" s="4" t="s">
        <v>5</v>
      </c>
      <c r="E367" s="3">
        <v>0.8</v>
      </c>
      <c r="F367" s="1">
        <f>ROUND((E367*11.22),2)</f>
        <v>8.98</v>
      </c>
    </row>
    <row r="368" spans="1:6" x14ac:dyDescent="0.3">
      <c r="A368" s="2">
        <v>1010</v>
      </c>
      <c r="B368" s="4" t="s">
        <v>257</v>
      </c>
      <c r="C368" s="4" t="s">
        <v>4</v>
      </c>
      <c r="D368" s="4" t="s">
        <v>5</v>
      </c>
      <c r="E368" s="3">
        <v>1</v>
      </c>
      <c r="F368" s="1">
        <f>ROUND((E368*11.22),2)</f>
        <v>11.22</v>
      </c>
    </row>
    <row r="369" spans="1:6" x14ac:dyDescent="0.3">
      <c r="A369" s="2">
        <v>102</v>
      </c>
      <c r="B369" s="4" t="s">
        <v>258</v>
      </c>
      <c r="C369" s="4" t="s">
        <v>10</v>
      </c>
      <c r="D369" s="4" t="s">
        <v>5</v>
      </c>
      <c r="E369" s="3">
        <v>0.8</v>
      </c>
      <c r="F369" s="1">
        <f>ROUND((E369*11.22),2)</f>
        <v>8.98</v>
      </c>
    </row>
    <row r="370" spans="1:6" x14ac:dyDescent="0.3">
      <c r="A370" s="2">
        <v>138</v>
      </c>
      <c r="B370" s="4" t="s">
        <v>259</v>
      </c>
      <c r="C370" s="4" t="s">
        <v>57</v>
      </c>
      <c r="D370" s="4" t="s">
        <v>5</v>
      </c>
      <c r="E370" s="3">
        <v>0.8</v>
      </c>
      <c r="F370" s="1">
        <f>ROUND((E370*11.22),2)</f>
        <v>8.98</v>
      </c>
    </row>
    <row r="371" spans="1:6" x14ac:dyDescent="0.3">
      <c r="A371" s="2">
        <v>253</v>
      </c>
      <c r="B371" s="4" t="s">
        <v>260</v>
      </c>
      <c r="C371" s="4" t="s">
        <v>4</v>
      </c>
      <c r="D371" s="4" t="s">
        <v>11</v>
      </c>
      <c r="E371" s="3">
        <v>1.2</v>
      </c>
      <c r="F371" s="1">
        <f>ROUND((E371*12.24),2)</f>
        <v>14.69</v>
      </c>
    </row>
    <row r="372" spans="1:6" x14ac:dyDescent="0.3">
      <c r="A372" s="2">
        <v>261</v>
      </c>
      <c r="B372" s="4" t="s">
        <v>261</v>
      </c>
      <c r="C372" s="4" t="s">
        <v>57</v>
      </c>
      <c r="D372" s="4" t="s">
        <v>11</v>
      </c>
      <c r="E372" s="3">
        <v>1.05</v>
      </c>
      <c r="F372" s="1">
        <f>ROUND((E372*12.24),2)</f>
        <v>12.85</v>
      </c>
    </row>
    <row r="373" spans="1:6" x14ac:dyDescent="0.3">
      <c r="A373" s="2">
        <v>255</v>
      </c>
      <c r="B373" s="4" t="s">
        <v>262</v>
      </c>
      <c r="C373" s="4" t="s">
        <v>23</v>
      </c>
      <c r="D373" s="4" t="s">
        <v>11</v>
      </c>
      <c r="E373" s="3">
        <v>1.2</v>
      </c>
      <c r="F373" s="1">
        <f>ROUND((E373*12.24),2)</f>
        <v>14.69</v>
      </c>
    </row>
    <row r="374" spans="1:6" x14ac:dyDescent="0.3">
      <c r="A374" s="2">
        <v>259</v>
      </c>
      <c r="B374" s="4" t="s">
        <v>263</v>
      </c>
      <c r="C374" s="4" t="s">
        <v>83</v>
      </c>
      <c r="D374" s="4" t="s">
        <v>11</v>
      </c>
      <c r="E374" s="3">
        <v>0.8</v>
      </c>
      <c r="F374" s="1">
        <f>ROUND((E374*12.24),2)</f>
        <v>9.7899999999999991</v>
      </c>
    </row>
    <row r="375" spans="1:6" x14ac:dyDescent="0.3">
      <c r="A375" s="2">
        <v>1628</v>
      </c>
      <c r="B375" s="4" t="s">
        <v>264</v>
      </c>
      <c r="C375" s="4" t="s">
        <v>7</v>
      </c>
      <c r="D375" s="4" t="s">
        <v>11</v>
      </c>
      <c r="E375" s="3">
        <v>0.8</v>
      </c>
      <c r="F375" s="1">
        <f>ROUND((E375*12.24),2)</f>
        <v>9.7899999999999991</v>
      </c>
    </row>
    <row r="376" spans="1:6" x14ac:dyDescent="0.3">
      <c r="A376" s="2">
        <v>1437</v>
      </c>
      <c r="B376" s="4" t="s">
        <v>175</v>
      </c>
      <c r="C376" s="4" t="s">
        <v>21</v>
      </c>
      <c r="D376" s="4" t="s">
        <v>11</v>
      </c>
      <c r="E376" s="3">
        <v>0.8</v>
      </c>
      <c r="F376" s="1">
        <f>ROUND((E376*12.24),2)</f>
        <v>9.7899999999999991</v>
      </c>
    </row>
    <row r="377" spans="1:6" x14ac:dyDescent="0.3">
      <c r="A377" s="2">
        <v>257</v>
      </c>
      <c r="B377" s="4" t="s">
        <v>176</v>
      </c>
      <c r="C377" s="4" t="s">
        <v>10</v>
      </c>
      <c r="D377" s="4" t="s">
        <v>11</v>
      </c>
      <c r="E377" s="3">
        <v>0.9</v>
      </c>
      <c r="F377" s="1">
        <f>ROUND((E377*12.24),2)</f>
        <v>11.02</v>
      </c>
    </row>
    <row r="378" spans="1:6" x14ac:dyDescent="0.3">
      <c r="A378" s="2">
        <v>683</v>
      </c>
      <c r="B378" s="4" t="s">
        <v>177</v>
      </c>
      <c r="C378" s="4" t="s">
        <v>32</v>
      </c>
      <c r="D378" s="4" t="s">
        <v>37</v>
      </c>
      <c r="E378" s="3">
        <v>1.2</v>
      </c>
      <c r="F378" s="1">
        <f>ROUND((E378*11.98),2)</f>
        <v>14.38</v>
      </c>
    </row>
    <row r="379" spans="1:6" x14ac:dyDescent="0.3">
      <c r="A379" s="2">
        <v>1616</v>
      </c>
      <c r="B379" s="4" t="s">
        <v>178</v>
      </c>
      <c r="C379" s="4" t="s">
        <v>24</v>
      </c>
      <c r="D379" s="4" t="s">
        <v>37</v>
      </c>
      <c r="E379" s="3">
        <v>1.2</v>
      </c>
      <c r="F379" s="1">
        <f>ROUND((E379*11.98),2)</f>
        <v>14.38</v>
      </c>
    </row>
    <row r="380" spans="1:6" x14ac:dyDescent="0.3">
      <c r="A380" s="2">
        <v>1438</v>
      </c>
      <c r="B380" s="4" t="s">
        <v>402</v>
      </c>
      <c r="C380" s="4" t="s">
        <v>21</v>
      </c>
      <c r="D380" s="4" t="s">
        <v>37</v>
      </c>
      <c r="E380" s="3">
        <v>1.2</v>
      </c>
      <c r="F380" s="1">
        <f>ROUND((E380*11.98),2)</f>
        <v>14.38</v>
      </c>
    </row>
    <row r="381" spans="1:6" x14ac:dyDescent="0.3">
      <c r="A381" s="2">
        <v>1273</v>
      </c>
      <c r="B381" s="4" t="s">
        <v>403</v>
      </c>
      <c r="C381" s="4" t="s">
        <v>10</v>
      </c>
      <c r="D381" s="4" t="s">
        <v>37</v>
      </c>
      <c r="E381" s="3">
        <v>1.2</v>
      </c>
      <c r="F381" s="1">
        <f>ROUND((E381*11.98),2)</f>
        <v>14.38</v>
      </c>
    </row>
    <row r="382" spans="1:6" x14ac:dyDescent="0.3">
      <c r="A382" s="2">
        <v>1520</v>
      </c>
      <c r="B382" s="4" t="s">
        <v>404</v>
      </c>
      <c r="C382" s="4" t="s">
        <v>26</v>
      </c>
      <c r="D382" s="4" t="s">
        <v>37</v>
      </c>
      <c r="E382" s="3">
        <v>0.8</v>
      </c>
      <c r="F382" s="1">
        <f>ROUND((E382*11.98),2)</f>
        <v>9.58</v>
      </c>
    </row>
    <row r="383" spans="1:6" x14ac:dyDescent="0.3">
      <c r="A383" s="2">
        <v>1632</v>
      </c>
      <c r="B383" s="4" t="s">
        <v>405</v>
      </c>
      <c r="C383" s="4" t="s">
        <v>7</v>
      </c>
      <c r="D383" s="4" t="s">
        <v>16</v>
      </c>
      <c r="E383" s="3">
        <v>0.8</v>
      </c>
      <c r="F383" s="1">
        <f>ROUND((E383*11.98),2)</f>
        <v>9.58</v>
      </c>
    </row>
    <row r="384" spans="1:6" x14ac:dyDescent="0.3">
      <c r="A384" s="2">
        <v>677</v>
      </c>
      <c r="B384" s="4" t="s">
        <v>406</v>
      </c>
      <c r="C384" s="4" t="s">
        <v>32</v>
      </c>
      <c r="D384" s="4" t="s">
        <v>18</v>
      </c>
      <c r="E384" s="3">
        <v>1</v>
      </c>
      <c r="F384" s="1">
        <f>ROUND((E384*10.54),2)</f>
        <v>10.54</v>
      </c>
    </row>
    <row r="385" spans="1:6" x14ac:dyDescent="0.3">
      <c r="A385" s="2">
        <v>263</v>
      </c>
      <c r="B385" s="4" t="s">
        <v>407</v>
      </c>
      <c r="C385" s="4" t="s">
        <v>4</v>
      </c>
      <c r="D385" s="4" t="s">
        <v>16</v>
      </c>
      <c r="E385" s="3">
        <v>1.2</v>
      </c>
      <c r="F385" s="1">
        <f>ROUND((E385*11.98),2)</f>
        <v>14.38</v>
      </c>
    </row>
    <row r="386" spans="1:6" x14ac:dyDescent="0.3">
      <c r="A386" s="2">
        <v>270</v>
      </c>
      <c r="B386" s="4" t="s">
        <v>408</v>
      </c>
      <c r="C386" s="4" t="s">
        <v>57</v>
      </c>
      <c r="D386" s="4" t="s">
        <v>16</v>
      </c>
      <c r="E386" s="3">
        <v>1.2</v>
      </c>
      <c r="F386" s="1">
        <f>ROUND((E386*11.98),2)</f>
        <v>14.38</v>
      </c>
    </row>
    <row r="387" spans="1:6" x14ac:dyDescent="0.3">
      <c r="A387" s="2">
        <v>265</v>
      </c>
      <c r="B387" s="4" t="s">
        <v>409</v>
      </c>
      <c r="C387" s="4" t="s">
        <v>23</v>
      </c>
      <c r="D387" s="4" t="s">
        <v>16</v>
      </c>
      <c r="E387" s="3">
        <v>0.8</v>
      </c>
      <c r="F387" s="1">
        <f>ROUND((E387*11.98),2)</f>
        <v>9.58</v>
      </c>
    </row>
    <row r="388" spans="1:6" x14ac:dyDescent="0.3">
      <c r="A388" s="2">
        <v>269</v>
      </c>
      <c r="B388" s="4" t="s">
        <v>392</v>
      </c>
      <c r="C388" s="4" t="s">
        <v>83</v>
      </c>
      <c r="D388" s="4" t="s">
        <v>16</v>
      </c>
      <c r="E388" s="3">
        <v>1</v>
      </c>
      <c r="F388" s="1">
        <f>ROUND((E388*11.98),2)</f>
        <v>11.98</v>
      </c>
    </row>
    <row r="389" spans="1:6" x14ac:dyDescent="0.3">
      <c r="A389" s="2">
        <v>1629</v>
      </c>
      <c r="B389" s="4" t="s">
        <v>393</v>
      </c>
      <c r="C389" s="4" t="s">
        <v>7</v>
      </c>
      <c r="D389" s="4" t="s">
        <v>16</v>
      </c>
      <c r="E389" s="3">
        <v>1.2</v>
      </c>
      <c r="F389" s="1">
        <f>ROUND((E389*11.98),2)</f>
        <v>14.38</v>
      </c>
    </row>
    <row r="390" spans="1:6" x14ac:dyDescent="0.3">
      <c r="A390" s="2">
        <v>267</v>
      </c>
      <c r="B390" s="4" t="s">
        <v>394</v>
      </c>
      <c r="C390" s="4" t="s">
        <v>10</v>
      </c>
      <c r="D390" s="4" t="s">
        <v>16</v>
      </c>
      <c r="E390" s="3">
        <v>1.2</v>
      </c>
      <c r="F390" s="1">
        <f>ROUND((E390*11.98),2)</f>
        <v>14.38</v>
      </c>
    </row>
    <row r="391" spans="1:6" x14ac:dyDescent="0.3">
      <c r="A391" s="2">
        <v>235</v>
      </c>
      <c r="B391" s="4" t="s">
        <v>395</v>
      </c>
      <c r="C391" s="4" t="s">
        <v>64</v>
      </c>
      <c r="D391" s="4" t="s">
        <v>11</v>
      </c>
      <c r="E391" s="3">
        <v>1.2</v>
      </c>
      <c r="F391" s="1">
        <f>ROUND((E391*12.24),2)</f>
        <v>14.69</v>
      </c>
    </row>
    <row r="392" spans="1:6" x14ac:dyDescent="0.3">
      <c r="A392" s="2">
        <v>237</v>
      </c>
      <c r="B392" s="4" t="s">
        <v>396</v>
      </c>
      <c r="C392" s="4" t="s">
        <v>23</v>
      </c>
      <c r="D392" s="4" t="s">
        <v>11</v>
      </c>
      <c r="E392" s="3">
        <v>1.2</v>
      </c>
      <c r="F392" s="1">
        <f>ROUND((E392*12.24),2)</f>
        <v>14.69</v>
      </c>
    </row>
    <row r="393" spans="1:6" x14ac:dyDescent="0.3">
      <c r="A393" s="2">
        <v>1563</v>
      </c>
      <c r="B393" s="4" t="s">
        <v>397</v>
      </c>
      <c r="C393" s="4" t="s">
        <v>28</v>
      </c>
      <c r="D393" s="4" t="s">
        <v>11</v>
      </c>
      <c r="E393" s="3">
        <v>1.2</v>
      </c>
      <c r="F393" s="1">
        <f>ROUND((E393*12.24),2)</f>
        <v>14.69</v>
      </c>
    </row>
    <row r="394" spans="1:6" x14ac:dyDescent="0.3">
      <c r="A394" s="2">
        <v>239</v>
      </c>
      <c r="B394" s="4" t="s">
        <v>398</v>
      </c>
      <c r="C394" s="4" t="s">
        <v>10</v>
      </c>
      <c r="D394" s="4" t="s">
        <v>11</v>
      </c>
      <c r="E394" s="3">
        <v>1.2</v>
      </c>
      <c r="F394" s="1">
        <f>ROUND((E394*12.24),2)</f>
        <v>14.69</v>
      </c>
    </row>
    <row r="395" spans="1:6" x14ac:dyDescent="0.3">
      <c r="A395" s="2">
        <v>214</v>
      </c>
      <c r="B395" s="4" t="s">
        <v>399</v>
      </c>
      <c r="C395" s="4" t="s">
        <v>12</v>
      </c>
      <c r="D395" s="4" t="s">
        <v>11</v>
      </c>
      <c r="E395" s="3">
        <v>1.2</v>
      </c>
      <c r="F395" s="1">
        <f>ROUND((E395*12.24),2)</f>
        <v>14.69</v>
      </c>
    </row>
    <row r="396" spans="1:6" x14ac:dyDescent="0.3">
      <c r="A396" s="2">
        <v>155</v>
      </c>
      <c r="B396" s="4" t="s">
        <v>400</v>
      </c>
      <c r="C396" s="4" t="s">
        <v>154</v>
      </c>
      <c r="D396" s="4" t="s">
        <v>33</v>
      </c>
      <c r="E396" s="3">
        <v>1.2</v>
      </c>
      <c r="F396" s="1">
        <f>ROUND((E396*10.54),2)</f>
        <v>12.65</v>
      </c>
    </row>
    <row r="397" spans="1:6" x14ac:dyDescent="0.3">
      <c r="A397" s="2">
        <v>1456</v>
      </c>
      <c r="B397" s="4" t="s">
        <v>401</v>
      </c>
      <c r="C397" s="4" t="s">
        <v>151</v>
      </c>
      <c r="D397" s="4" t="s">
        <v>13</v>
      </c>
      <c r="E397" s="3">
        <v>0.8</v>
      </c>
      <c r="F397" s="1">
        <f>ROUND((E397*10.54),2)</f>
        <v>8.43</v>
      </c>
    </row>
    <row r="398" spans="1:6" x14ac:dyDescent="0.3">
      <c r="A398" s="2">
        <v>1439</v>
      </c>
      <c r="B398" s="4" t="s">
        <v>294</v>
      </c>
      <c r="C398" s="4" t="s">
        <v>21</v>
      </c>
      <c r="D398" s="4" t="s">
        <v>33</v>
      </c>
      <c r="E398" s="3">
        <v>1</v>
      </c>
      <c r="F398" s="1">
        <f>ROUND((E398*10.54),2)</f>
        <v>10.54</v>
      </c>
    </row>
    <row r="399" spans="1:6" x14ac:dyDescent="0.3">
      <c r="A399" s="2">
        <v>262</v>
      </c>
      <c r="B399" s="4" t="s">
        <v>295</v>
      </c>
      <c r="C399" s="4" t="s">
        <v>154</v>
      </c>
      <c r="D399" s="4" t="s">
        <v>33</v>
      </c>
      <c r="E399" s="3">
        <v>1.2</v>
      </c>
      <c r="F399" s="1">
        <f>ROUND((E399*10.54),2)</f>
        <v>12.65</v>
      </c>
    </row>
    <row r="400" spans="1:6" x14ac:dyDescent="0.3">
      <c r="A400" s="2">
        <v>1519</v>
      </c>
      <c r="B400" s="4" t="s">
        <v>379</v>
      </c>
      <c r="C400" s="4" t="s">
        <v>26</v>
      </c>
      <c r="D400" s="4" t="s">
        <v>33</v>
      </c>
      <c r="E400" s="3">
        <v>0.8</v>
      </c>
      <c r="F400" s="1">
        <f>ROUND((E400*10.54),2)</f>
        <v>8.43</v>
      </c>
    </row>
    <row r="401" spans="1:6" x14ac:dyDescent="0.3">
      <c r="A401" s="2">
        <v>1011</v>
      </c>
      <c r="B401" s="4" t="s">
        <v>380</v>
      </c>
      <c r="C401" s="4" t="s">
        <v>4</v>
      </c>
      <c r="D401" s="4" t="s">
        <v>50</v>
      </c>
      <c r="E401" s="3">
        <v>0.8</v>
      </c>
      <c r="F401" s="1">
        <f>ROUND((E401*10.54),2)</f>
        <v>8.43</v>
      </c>
    </row>
    <row r="402" spans="1:6" x14ac:dyDescent="0.3">
      <c r="A402" s="2">
        <v>171</v>
      </c>
      <c r="B402" s="4" t="s">
        <v>410</v>
      </c>
      <c r="C402" s="4" t="s">
        <v>4</v>
      </c>
      <c r="D402" s="4" t="s">
        <v>5</v>
      </c>
      <c r="E402" s="3">
        <v>1</v>
      </c>
      <c r="F402" s="1">
        <f>ROUND((E402*11.22),2)</f>
        <v>11.22</v>
      </c>
    </row>
    <row r="403" spans="1:6" x14ac:dyDescent="0.3">
      <c r="A403" s="2">
        <v>170</v>
      </c>
      <c r="B403" s="4" t="s">
        <v>411</v>
      </c>
      <c r="C403" s="4" t="s">
        <v>117</v>
      </c>
      <c r="D403" s="4" t="s">
        <v>5</v>
      </c>
      <c r="E403" s="3">
        <v>1</v>
      </c>
      <c r="F403" s="1">
        <f>ROUND((E403*11.22),2)</f>
        <v>11.22</v>
      </c>
    </row>
    <row r="404" spans="1:6" x14ac:dyDescent="0.3">
      <c r="A404" s="2">
        <v>1668</v>
      </c>
      <c r="B404" s="4" t="s">
        <v>412</v>
      </c>
      <c r="C404" s="4" t="s">
        <v>7</v>
      </c>
      <c r="D404" s="4" t="s">
        <v>5</v>
      </c>
      <c r="E404" s="3">
        <v>1.2</v>
      </c>
      <c r="F404" s="1">
        <f>ROUND((E404*11.22),2)</f>
        <v>13.46</v>
      </c>
    </row>
    <row r="405" spans="1:6" x14ac:dyDescent="0.3">
      <c r="A405" s="2">
        <v>172</v>
      </c>
      <c r="B405" s="4" t="s">
        <v>413</v>
      </c>
      <c r="C405" s="4" t="s">
        <v>23</v>
      </c>
      <c r="D405" s="4" t="s">
        <v>5</v>
      </c>
      <c r="E405" s="3">
        <v>1.2</v>
      </c>
      <c r="F405" s="1">
        <f>ROUND((E405*11.22),2)</f>
        <v>13.46</v>
      </c>
    </row>
    <row r="406" spans="1:6" x14ac:dyDescent="0.3">
      <c r="A406" s="2">
        <v>1251</v>
      </c>
      <c r="B406" s="4" t="s">
        <v>414</v>
      </c>
      <c r="C406" s="4" t="s">
        <v>83</v>
      </c>
      <c r="D406" s="4" t="s">
        <v>5</v>
      </c>
      <c r="E406" s="3">
        <v>1</v>
      </c>
      <c r="F406" s="1">
        <f>ROUND((E406*11.22),2)</f>
        <v>11.22</v>
      </c>
    </row>
    <row r="407" spans="1:6" x14ac:dyDescent="0.3">
      <c r="A407" s="2">
        <v>151</v>
      </c>
      <c r="B407" s="4" t="s">
        <v>415</v>
      </c>
      <c r="C407" s="4" t="s">
        <v>57</v>
      </c>
      <c r="D407" s="4" t="s">
        <v>5</v>
      </c>
      <c r="E407" s="3">
        <v>1.2</v>
      </c>
      <c r="F407" s="1">
        <f>ROUND((E407*11.22),2)</f>
        <v>13.46</v>
      </c>
    </row>
    <row r="408" spans="1:6" x14ac:dyDescent="0.3">
      <c r="A408" s="2">
        <v>1550</v>
      </c>
      <c r="B408" s="4" t="s">
        <v>296</v>
      </c>
      <c r="C408" s="4" t="s">
        <v>28</v>
      </c>
      <c r="D408" s="4" t="s">
        <v>5</v>
      </c>
      <c r="E408" s="3">
        <v>1</v>
      </c>
      <c r="F408" s="1">
        <f>ROUND((E408*11.22),2)</f>
        <v>11.22</v>
      </c>
    </row>
    <row r="409" spans="1:6" x14ac:dyDescent="0.3">
      <c r="A409" s="2">
        <v>875</v>
      </c>
      <c r="B409" s="4" t="s">
        <v>279</v>
      </c>
      <c r="C409" s="4" t="s">
        <v>78</v>
      </c>
      <c r="D409" s="4" t="s">
        <v>5</v>
      </c>
      <c r="E409" s="3">
        <v>1.2</v>
      </c>
      <c r="F409" s="1">
        <f>ROUND((E409*11.22),2)</f>
        <v>13.46</v>
      </c>
    </row>
    <row r="410" spans="1:6" x14ac:dyDescent="0.3">
      <c r="A410" s="2">
        <v>1391</v>
      </c>
      <c r="B410" s="4" t="s">
        <v>280</v>
      </c>
      <c r="C410" s="4" t="s">
        <v>100</v>
      </c>
      <c r="D410" s="4" t="s">
        <v>16</v>
      </c>
      <c r="E410" s="3">
        <v>0.8</v>
      </c>
      <c r="F410" s="1">
        <f>ROUND((E410*11.98),2)</f>
        <v>9.58</v>
      </c>
    </row>
  </sheetData>
  <sortState xmlns:xlrd2="http://schemas.microsoft.com/office/spreadsheetml/2017/richdata2" ref="A2:F410">
    <sortCondition ref="B399:B410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Στράτος Στρατηγάκης</dc:creator>
  <cp:lastModifiedBy>Στράτος Στρατηγάκης</cp:lastModifiedBy>
  <dcterms:created xsi:type="dcterms:W3CDTF">2025-06-26T07:35:34Z</dcterms:created>
  <dcterms:modified xsi:type="dcterms:W3CDTF">2025-06-26T11:43:16Z</dcterms:modified>
</cp:coreProperties>
</file>